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Aมลลี่\รายงานยอดอุบัติเหตุเสียชีวิต67+ความเสี่ยง67-68\สรุปยอดอุบัติเหตุ68\"/>
    </mc:Choice>
  </mc:AlternateContent>
  <xr:revisionPtr revIDLastSave="0" documentId="13_ncr:1_{D2A542C7-5AAA-4CA1-B094-DB9E02963F38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ปีงบ64" sheetId="2" r:id="rId1"/>
    <sheet name="ปีงบ65 " sheetId="6" r:id="rId2"/>
    <sheet name="ปีงบ66" sheetId="4" r:id="rId3"/>
    <sheet name="ปีงบ67" sheetId="7" r:id="rId4"/>
    <sheet name="ปีงบ68" sheetId="8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2" i="7" l="1"/>
  <c r="S42" i="7"/>
  <c r="T42" i="7"/>
  <c r="U42" i="7"/>
  <c r="D42" i="7"/>
  <c r="E42" i="7"/>
  <c r="F42" i="7"/>
  <c r="G42" i="7"/>
  <c r="I42" i="7"/>
  <c r="J42" i="7"/>
  <c r="K42" i="7"/>
  <c r="B42" i="7"/>
  <c r="K39" i="2"/>
  <c r="J39" i="2"/>
  <c r="I39" i="2"/>
  <c r="G39" i="2"/>
  <c r="H39" i="2" s="1"/>
  <c r="F39" i="2"/>
  <c r="E39" i="2"/>
  <c r="D39" i="2"/>
  <c r="B39" i="2"/>
  <c r="K41" i="6"/>
  <c r="J41" i="6"/>
  <c r="I41" i="6"/>
  <c r="G41" i="6"/>
  <c r="H41" i="6" s="1"/>
  <c r="F41" i="6"/>
  <c r="E41" i="6"/>
  <c r="D41" i="6"/>
  <c r="B41" i="6"/>
  <c r="K44" i="4"/>
  <c r="J44" i="4"/>
  <c r="I44" i="4"/>
  <c r="G44" i="4"/>
  <c r="F44" i="4"/>
  <c r="E44" i="4"/>
  <c r="D44" i="4"/>
</calcChain>
</file>

<file path=xl/sharedStrings.xml><?xml version="1.0" encoding="utf-8"?>
<sst xmlns="http://schemas.openxmlformats.org/spreadsheetml/2006/main" count="372" uniqueCount="255">
  <si>
    <t>Refer</t>
  </si>
  <si>
    <t>Admit</t>
  </si>
  <si>
    <t>รัดเข็มขัด</t>
  </si>
  <si>
    <t>จุดเสี่ยง</t>
  </si>
  <si>
    <t>เดือน</t>
  </si>
  <si>
    <t>กลับบ้าน</t>
  </si>
  <si>
    <t>ดืมสุรา</t>
  </si>
  <si>
    <t xml:space="preserve"> จำนวน</t>
  </si>
  <si>
    <t>สวม</t>
  </si>
  <si>
    <t>ตาย</t>
  </si>
  <si>
    <t>ตุลาคม</t>
  </si>
  <si>
    <t xml:space="preserve">   สรุปยอดอุบัติเหตุจราจรประจำเดือน ปีงบประมาณ2564</t>
  </si>
  <si>
    <t>3. หน้าศูนย์วิจัยพืชไร่ จำนวน 1ราย</t>
  </si>
  <si>
    <t>2.ถนนวารินพิบูลกม.28 จำนวน 1 ราย (admit)</t>
  </si>
  <si>
    <t>1. ปากทางเข้าหมู่บ้านสำโรง จำนวน 2 ราย (Refer)</t>
  </si>
  <si>
    <t>พฤศจิกายน</t>
  </si>
  <si>
    <t>2. ถนนบ้านหน้าศูนย์วิจัยพืชไร่ จำนวน 1 ราย( Refer)</t>
  </si>
  <si>
    <t>3.  ถนนในหมู่บ้านบัวท่า จำนวน 1 ราย (admit)</t>
  </si>
  <si>
    <t>1. ถนนกม.พิบูล 33 หน้าไฟป่า/ กม.16บ้านท่าช้าง รวม 2 ราย   (death)</t>
  </si>
  <si>
    <t>ธันวาคม</t>
  </si>
  <si>
    <t>1.ถนนสายหลัก หน้าร้านป.อะไหล่ 1ราย /สะพานบัวเทิง 2 ราย(Refer)</t>
  </si>
  <si>
    <t xml:space="preserve">2. ถนนในหมู่บ้านดอนพอก (1ราย) </t>
  </si>
  <si>
    <t>มกราคม</t>
  </si>
  <si>
    <t>1.ถนนสายหลัก กม 15 หน้ากรมพัฒนาที่ดิน จำนวน 1 ราย(death)</t>
  </si>
  <si>
    <t>2.ถนน ปากทางเข้าบ้านคำโพธิ์ จำนวน 1 ราย(Refer)</t>
  </si>
  <si>
    <t>3.ถนน ปากทางเข้าบ้านโคกสมบุรณ์ใน จำนวน 1 ราย(admit)</t>
  </si>
  <si>
    <t xml:space="preserve">กุมภาพันธ์ </t>
  </si>
  <si>
    <t>1.ถนนวารินฯ-พิบูล หน้าปั๊มน้ำมัน PT จำนวน (1ราย refer)</t>
  </si>
  <si>
    <t>2.ถนนวารินฯ-พิบูล หน้าธกส.สว่างฯ จำนวน (1ราย admit)</t>
  </si>
  <si>
    <t>2.ถนนเลี่ยงเมืองทางไปเจริญศรี อ.วารินฯ  จำนวน4 ราย (อุบัติเหตุหมู่)</t>
  </si>
  <si>
    <t>มีนาคม</t>
  </si>
  <si>
    <t>1.ถนนวารินฯ-พิบูล หน้าหมู่บ้านนักรบไทย จำนวน (1ราย Death)</t>
  </si>
  <si>
    <t>2. ถนนในหมุ่บ้านใหม่ดอนจันทร์ จำนวน (1ราย Refer)</t>
  </si>
  <si>
    <t>3.ถนนในปากทางเข้าหมู่บ้านบุ่งมะแลง จำนวน (1 ราย Admit)</t>
  </si>
  <si>
    <t>4.ถนนในปากทางเข้าหมู่บ้านบุ่งมะแลง จำนวน (1 ราย ตรวจกลับบ้าน)</t>
  </si>
  <si>
    <t>เมษายน</t>
  </si>
  <si>
    <t>1.ถนนวารินฯ-พิบูล กม.24 หน้าร้านมุ่งมารวย บ้านสุขสมบูรณ์ เสียชีวิต 2ราย</t>
  </si>
  <si>
    <t>2.ถนนวารินฯ-พิบูล กม.23 บ้านโนนกุหลาบ Refer 1ราย</t>
  </si>
  <si>
    <t>3.ถนนในปากทางเข้าหมู่บ้านบุ่งมะแลง จำนวน (1 ราย กลับบ้าน)</t>
  </si>
  <si>
    <t>พฤษภาคม</t>
  </si>
  <si>
    <t>1.ถนนวารินฯ-พิบูล กม.18 บ้านโนนกุหลาบ Refer 2 ราย</t>
  </si>
  <si>
    <t>2.ถนนวารินฯ-พิบูล กม.26หน้ารร.มัธยมสว่างฯ ตรวจกลับ 1ราย</t>
  </si>
  <si>
    <t>มิถุนายน</t>
  </si>
  <si>
    <t>1.ถนนวารินฯ -พิบูล หน้ารร.บ้านบัวเทิง Refer 1ราย</t>
  </si>
  <si>
    <t>2. ถนนวารินฯ-พิบูล กม.21 admit 1ราย</t>
  </si>
  <si>
    <t>3.ถนนวารินฯพิบูล กม.21 กลับบ้าน 2 ราย</t>
  </si>
  <si>
    <t>กรกฏาคม</t>
  </si>
  <si>
    <t>1.ถนนวารินฯ -พิบูล สะพานบัวเทิง Death 1ราย</t>
  </si>
  <si>
    <t>2.ถนนวารินฯ -พิบูล หน้าสภ.สว่างฯ Refer 2ราย</t>
  </si>
  <si>
    <t>สิงหาคม</t>
  </si>
  <si>
    <t>3.หน้าโรงสีโพธิ์เจริญ กลับบ้าน 1ราย</t>
  </si>
  <si>
    <t>3.ถนนในหมู่บ้น ทุ่งเพียง ต.สว่าง Refer 2 ราย</t>
  </si>
  <si>
    <t>1.ถนนวารินฯ -พิบูล กม.23  หน้าโรงงานน้ำแข็ง Refer 1 ราย</t>
  </si>
  <si>
    <t>2. ถนนวาริน-พิบูล สะพานลอยท่าช้าง Refer 2 ราย</t>
  </si>
  <si>
    <t>กันยายน</t>
  </si>
  <si>
    <t>1.ถนนในหมู่บ้นสว่าง  ต.สว่าง Refer 1 ราย</t>
  </si>
  <si>
    <t>2.ถนนวารินฯ-พิบูล ปากทางเข้าหมู่บ้าน คำโพธิ์ Refer 1 ราย</t>
  </si>
  <si>
    <t>1.ถนนในหมู่บ้านท่าช้าง(ป่าช้าวัดบ้านท่าช้าง)  ต.ท่าช้าง death 1 ราย</t>
  </si>
  <si>
    <t>2.ถนนสายหลักวาริน-พิบูลฯหน้ากรมพัฒนาที่ดิน ต.ท่าช้าง death 1ราย</t>
  </si>
  <si>
    <t xml:space="preserve">3.ถนนสายหลักวารินฯ-พิบูลฯหน้าปั๊มเอสโซ่ ต.บุ่งมะแลง Refer 1ราย </t>
  </si>
  <si>
    <t xml:space="preserve">1.ถนนในหมู่บ้านบัวเทิง  ต.ท่าช้าง  death  1ราย </t>
  </si>
  <si>
    <t xml:space="preserve">3.ถนนสายหลักสะพานบัวเทิง ต.ท่าช้าง Admit 1ราย </t>
  </si>
  <si>
    <t>1.ถนนสายหลักกม.28 หน้าป.อะไหล่ ต.สว่าง อ.สว่าง death 1ราย</t>
  </si>
  <si>
    <t>2.ถนนสายหลักวาริน-พิบูลฯหน้ารร.คำนกเปล้า ต. ท่าช้าง Refer 2ราย</t>
  </si>
  <si>
    <t>ท่าช้าง/ราย</t>
  </si>
  <si>
    <t>บุ่งมะแลง/ราย</t>
  </si>
  <si>
    <t>สว่าง/ราย</t>
  </si>
  <si>
    <t>แก่งโดม/ราย</t>
  </si>
  <si>
    <t>4.ถนนสายหลักวาริน-พิบูลฯหน้าที่ว่าการอำเภอสว่างวีระวงศ์ ต.สว่างRefer 2 ราย</t>
  </si>
  <si>
    <t>3.ถนนวารินฯ-พิบูล หน้าสบายดีรีสอร์ท ตบุ่งมะแลง Refer 2ราย</t>
  </si>
  <si>
    <t>1.ถนนสายหลักบริเวณหน้าร้านพิพัฒน์  Refer 2ราย</t>
  </si>
  <si>
    <t>2.ถนนสถิตนิมานกาล บ้านโนนเจริญ ต.บุ่งมะแลง Refe 1ราย</t>
  </si>
  <si>
    <t>3.ถนนในหมู่บ้านท่าช้าง ม.10 ต.ท่าช้าง Refer 1ราย</t>
  </si>
  <si>
    <t>กุมภาพันธ์</t>
  </si>
  <si>
    <t xml:space="preserve">1.ถนนในหมู่บ้านหนองเลิงนา   death  1ราย </t>
  </si>
  <si>
    <t xml:space="preserve">2..ถนนในหมู่บ้านโนนกุหลาบ  ต.บุ่งมะแลง Refer  1ราย </t>
  </si>
  <si>
    <t>2.ถนนสายหลักอุบลฯ-พิบูล หน้าโรงเหล้า Refer 2ราย</t>
  </si>
  <si>
    <t>3.ถนนสายหลักอุบลฯ-พิบูล หน้าปากทางบ้านห้วยขาม Refer 1ราย</t>
  </si>
  <si>
    <t xml:space="preserve">1.ถนนสายหลักวารินฯ-พิบูลฯหน้าปั๊มพีที ต.บุ่งมะแลง Refer 1ราย </t>
  </si>
  <si>
    <t>2. ถนนสาหลักวารินฯ-พิบูล หน้าร้าน ส.เสกสรร ต.ท่าช้าง Refer 2ราย</t>
  </si>
  <si>
    <t>3.ถนนสายหลักวารินฯ-พิบูลฯ กม.22 บ้านแสงทอง ต.บุ่งมะแลง Admit 1 ราย</t>
  </si>
  <si>
    <t xml:space="preserve">1.ถนนสายหลักกม.พิบูล หน้าปั๊มน้ำมันPT death จำนวน 1 ราย </t>
  </si>
  <si>
    <t xml:space="preserve">2.ถนนสายหลักกม.พิบูล บ้านหนองสะโน Refer จำนวน 1ราย </t>
  </si>
  <si>
    <t xml:space="preserve">3.ถนนสายหลักกม.พิบูล ปากทางเข้าบ้านคำโพธิ์ Admit จำนวน 1ราย </t>
  </si>
  <si>
    <t>1.ถนนสายหลักกม.พิบูล หน้าปั๊มน้ำมันPT refer จำนวน 1 ราย</t>
  </si>
  <si>
    <t>2..ถนนสายหลักกม.พิบูล ปากทางเข้าบ้านทุ่งเพียง Refer 1ราย</t>
  </si>
  <si>
    <t xml:space="preserve">3..ถนนสายหลักกม.พิบูล หน้าสบายดีรีสอร์ท ต.บุ่งมะแลง Refer 1 ราย </t>
  </si>
  <si>
    <t xml:space="preserve">มิย </t>
  </si>
  <si>
    <t>1.ถนนสายหลักกม.พิบูลยูเทริ์น หน้ารพ สต โคกสมบูรณ์ Refer 1ราย</t>
  </si>
  <si>
    <t xml:space="preserve">2.ถนนในหมู่บ้านโนนกุหลาบ กลับบ้าน 3ราย </t>
  </si>
  <si>
    <t>3. ถนนสายหลักกม. พิบูล หน้าโรงเรียนสว่างวีระวงศ์ Refer 2  ราย</t>
  </si>
  <si>
    <t>2.ถนนในหมู่บ้าน หน้ารร.แก่งโดม Refer 1ราย</t>
  </si>
  <si>
    <t xml:space="preserve">3.ถนนสายหลักกม.พิบูล-อุบล สะพานต่างระดับบัวเทิงadmit 1ราย </t>
  </si>
  <si>
    <t>1.ถนนในหมู่บ้านปากทางเข้าหมู่บ้านโคกก่อง เสียชีวิต 1 ราย</t>
  </si>
  <si>
    <t>2.ถนนสายหลักอุบลฯ-พิบูล หน้าไฟป่า  Refer 2ราย</t>
  </si>
  <si>
    <t>3.ถนนในหมู่บ้านดงผักขา หมู่1 ต.ท่าช้าง admit 1ราย</t>
  </si>
  <si>
    <t xml:space="preserve">2.ถนนสายหลักกม.ที่16.พิบูล-วารินฯ หน้ารร.ท่าช้าง เสียชีวิต 1ราย </t>
  </si>
  <si>
    <t xml:space="preserve">1.ถนนสายหลักกม.ที่15 พิบูล-วารินฯ หน้าศูนย์กรมพัฒนาที่ดิน เสียชีวิต 1ราย </t>
  </si>
  <si>
    <t>3.ถนนในหมู่บ้านปากทางเข้าหมู่บ้านบุ่งมะแลง Refer จำนวน 1 ราย</t>
  </si>
  <si>
    <t xml:space="preserve">2.ถนนสายหลักกม.พิบูล ปากทางเข้าบ้านคำโพธิ์ Refer จำนวน 1 ราย </t>
  </si>
  <si>
    <t xml:space="preserve">   สรุปยอดอุบัติเหตุจราจรประจำเดือน ปีงบประมาณ2565</t>
  </si>
  <si>
    <t xml:space="preserve">   สรุปยอดอุบัติเหตุจราจรประจำเดือน ปีงบประมาณ2566</t>
  </si>
  <si>
    <t xml:space="preserve">1.ถนนในหมู่บ้านสว่างRefer1ราย </t>
  </si>
  <si>
    <t>2.ถนนในหมู่บ้านใหม่ดอนจันทร์Refer 2ราย</t>
  </si>
  <si>
    <t xml:space="preserve">3.ถนนในหมู่บ้านโคกสมบูรณ์ใน admit 1ราย </t>
  </si>
  <si>
    <t>อื่นๆ</t>
  </si>
  <si>
    <t>อ.นาเยีย 2</t>
  </si>
  <si>
    <t>อ.พิบูลฯ 1</t>
  </si>
  <si>
    <t>ต.กุดลาด1</t>
  </si>
  <si>
    <t>1.ถนนสายหลักกม.20 บ้านโนนเจริญ death 1ราย</t>
  </si>
  <si>
    <t>2.ถนนสายหลักหน้าโรงสีโพธิ์เจริญ ต.แก่งโดม Refer 1ราย</t>
  </si>
  <si>
    <t>3.2.ถนนในหมู่บ้านผึ้งโดม  admit 1 ราย</t>
  </si>
  <si>
    <t>อ.เหล่าเสือโก้ก1</t>
  </si>
  <si>
    <t>อ.พิบูลฯ2</t>
  </si>
  <si>
    <t>1.ถนนสายหลักกม.16 บ้านท่าช้าง death 2 ราย</t>
  </si>
  <si>
    <t>3.ถนนสายหลักกม.19 บ้านคำโพธิ์ อุบัติเหตุหมู่บาดเจ็บ 20ราย</t>
  </si>
  <si>
    <t>อ.พิบูลฯ3</t>
  </si>
  <si>
    <t>อ.เมือง1</t>
  </si>
  <si>
    <t>อ.นาจะหลวย1</t>
  </si>
  <si>
    <t>1.ถนนในหมู่บ้านโนนทราย 1 เหตุ บาดเจ็บ 3 ราย (กลับบ้าน)</t>
  </si>
  <si>
    <t>***ไม่มีเคสRefer/admit</t>
  </si>
  <si>
    <t>2.ถนนสายหลักกม.18 บ้านทุ่งนาใน death 1 ราย</t>
  </si>
  <si>
    <t>ข้อมูล ณ วันที่ 31 มค 66</t>
  </si>
  <si>
    <t>1.ถนนสายหลักกม.28 วารินฯ-พิบูลฯ ปากทางบ้านนิคมคำปลาย เสียชีวิต 1 ราย</t>
  </si>
  <si>
    <t xml:space="preserve">2.ถนนสายหลัก กม.26 วารินฯ-พิบูลฯ ปากทางบ้านหนองนกเขียน เสียชีวิต 1 ราย </t>
  </si>
  <si>
    <t>อ.วารินฯ 1</t>
  </si>
  <si>
    <t>นาเยีย 1</t>
  </si>
  <si>
    <t>อ.เมือง 2</t>
  </si>
  <si>
    <t xml:space="preserve">4..ถนนสายหลัก กม.26 วารินฯ-พิบูลฯ ปากทางบ้านหนองนกเขียน Refer 1 ราย </t>
  </si>
  <si>
    <t xml:space="preserve">3..ถนนสายหลัก วารินฯ-พิบูลฯ ปากทางบ้านบัวท่า เสียชีวิต 1 ราย </t>
  </si>
  <si>
    <t>ข้อมูล ณ วันที่ 28กพ66</t>
  </si>
  <si>
    <t xml:space="preserve">3.ถนนในหมู่บ้านบุ่งมะแลง </t>
  </si>
  <si>
    <t xml:space="preserve">1. ถนนสายหลักหน้าปั้ม ปตท. Refer 1ราย </t>
  </si>
  <si>
    <t xml:space="preserve">2. ถนนในหมู่บ้านนิคมคำปลาหลาย ต.สว่าง Refer 1ราย </t>
  </si>
  <si>
    <t>ข้อมูล ณ วันที่ 27 มีค66</t>
  </si>
  <si>
    <t>อ.พิบูล2</t>
  </si>
  <si>
    <t>อ.วารินชำราบ 1</t>
  </si>
  <si>
    <t xml:space="preserve">อ.ดอนมดแดง1 </t>
  </si>
  <si>
    <t xml:space="preserve">2. ถนนในหมู่บ้านทุ่งเพียง เสียชีวิต 1 ราย </t>
  </si>
  <si>
    <t>1. ถนนสายหลักกม.22 บ้านแสงทอง ต.บุ่งมะแลง  เสียชีวิต 1 ราย  Refer 1 ราย</t>
  </si>
  <si>
    <t>3. ถนนสายหลักกม.16 บ้านท่าช้าง  Refer 1 ราย</t>
  </si>
  <si>
    <t xml:space="preserve">อ.เมือง 3 ราย </t>
  </si>
  <si>
    <t>ข้อมูล ณ วันที่ 30 เม.ย66</t>
  </si>
  <si>
    <t>1. ถนนในหมู่บ้านป่าข่า Refer 2 ราย</t>
  </si>
  <si>
    <t xml:space="preserve">2. ถนนสายหลักหน้าปั๊มเอสโซ่ admit 1 ราย </t>
  </si>
  <si>
    <t>อ.เมือง 1</t>
  </si>
  <si>
    <t>อ.พิบูล3</t>
  </si>
  <si>
    <t>อ.วาริน1 ข้อมูล ณ 22/5/66</t>
  </si>
  <si>
    <t>1.อุบัติเหตุหมู่รถสองแถวพลิกคว่ำ ถนนสายหลักบ้านทุ่งนาใน ต.ท่าช้าง จำนวน 15 ราย กลับบ้าน</t>
  </si>
  <si>
    <t>2.ถนนในหมู่บ้านป่าข่า Refer 1 ราย</t>
  </si>
  <si>
    <t>3.ถนนในหมู่บ้านสว่าง Refer  1ราย</t>
  </si>
  <si>
    <t>อ.วาริน 3 ราย</t>
  </si>
  <si>
    <t>อ.เมืองอุบล 1ราย</t>
  </si>
  <si>
    <t>อื่นๆ 3ราย</t>
  </si>
  <si>
    <t>กรกฎาคม</t>
  </si>
  <si>
    <t xml:space="preserve">1. ถนนสายหลักหน้าสบายดีรีสอร์ท จำนวน 1ราย </t>
  </si>
  <si>
    <t>2. ถนนสายหลักหน้าปากเข้าหมู่บ้านบุ่งมะแลง จำนวน 1 ราย</t>
  </si>
  <si>
    <t>3.ถนนสายในหมู่บ้าน บ้าป่าข่า จำนวน 1ราย</t>
  </si>
  <si>
    <t>อ.วาริน1 ราย</t>
  </si>
  <si>
    <t>อ.พิบูล 1ราย</t>
  </si>
  <si>
    <t>อ.นาเยีย 1ราย</t>
  </si>
  <si>
    <t>1. ถนนสายหลักวารินฯ-พิบูลฯ หน้าสวพ Refer 1ราย</t>
  </si>
  <si>
    <t>2.ถนนสายหลักวาริน-พิบูลฯ กม.12-13 ปตท ท่าช้าง Refer 1ราย</t>
  </si>
  <si>
    <t>3.ถนนในหมู่บ้านหนองสะโน ต.ท่าช้าง admit 1 ราย</t>
  </si>
  <si>
    <t>อ.เมือง 2 ราย</t>
  </si>
  <si>
    <t xml:space="preserve">1.ถนนสายหลัก พิบูลฯ-วารินฯ หน้าตลาดบ้านโคกสะอาด Refer  1 ราย </t>
  </si>
  <si>
    <t>2.ถนนในหมู่บ้านแพง Refer 1 ราย</t>
  </si>
  <si>
    <t>อ.กุดข้าวปุ้น 1 ราย</t>
  </si>
  <si>
    <t>3.ถนนสายหลักกม.25 หน้าตลาดโคกสมูรณ์ Refer 1ราย</t>
  </si>
  <si>
    <t xml:space="preserve">1.ถนนในหมู่บ้านโคกสมบูรณ์ใน เสียชีวิต 1 ราย </t>
  </si>
  <si>
    <t>2.ถนนสายหลัก ถนนวารินฯ-พิบูล หน้ารร.บ้านสุขสมบูรณ์ Refer 1 ราย</t>
  </si>
  <si>
    <t xml:space="preserve">3.ถนนสายหลักเส้นเลี่ยงเมืองสะพานข้ามแม่น้ำมูล ท่าทราย admit 1ราย </t>
  </si>
  <si>
    <t>1.ถนนสายหลักปากทางเข้าหมู่บ้านบุ่งมะแลง เสียชีวิต 1 ราย</t>
  </si>
  <si>
    <t>2.ถนนสายหลัก ถนนวารินฯ-พิบูล ร้านก๋วยเตี๋ยวภูตา บ้านไทยถาวร Refer 1 ราย</t>
  </si>
  <si>
    <t>3.ถนนในหมู่บ้าน นิคมคำปลาหลาย admit 1ราย</t>
  </si>
  <si>
    <t>4.ถนนสายหลักถนนวารินฯ-พิบูล หน้าปั้มน้ำมันเอสโซ่ Refer 1 ราย</t>
  </si>
  <si>
    <t>2.ถนนสายหลักวารินฯ-พิบูล หน้าปั๊มเอสโซ่ Refer 2ราย</t>
  </si>
  <si>
    <t xml:space="preserve">3.ถนนสายหลักกม.วารินฯ-พิบูลสะพานบัวเทิง Refer 1ราย </t>
  </si>
  <si>
    <t>อ.พิบูล 1</t>
  </si>
  <si>
    <t>1.ถนนสายหลักวารินฯ-พิบูล หน้ารร.ท่าช้าง  /หน้าโรงโม่ปูนบ้านโคก/ หน้าปากทางบ้านสำโรง death 3 ราย</t>
  </si>
  <si>
    <t>1. ถนนสายหลักกม.22 ปากทางเข้าหมู่บ้านบุ่งมะแลง เสียชีวิต จำนวน 1 ราย</t>
  </si>
  <si>
    <t xml:space="preserve">2. ถนนในหมู่บ้านดอนจันทร์ ต.ท่าช้าง Refer 1ราย </t>
  </si>
  <si>
    <t xml:space="preserve">3.ถนนสายหลัก วารินฯ-พิบูล หน้าศูนย์พัฒนาที่ดิน ต.ท่าช้าง admit 1 ราย </t>
  </si>
  <si>
    <t xml:space="preserve">1.ถนนในหมู่บ้านโคกก่อง Refer 1ราย </t>
  </si>
  <si>
    <t xml:space="preserve">2.ถนนในหมู่บ้านคำโพธิ์ Refer 1ราย </t>
  </si>
  <si>
    <t>3.ถนนสายหลักอุบลฯ-พิบูลฯ ปากทางเข้าหมู่บ้านบุ่งมะแลง อุบัติเหตุหมู่ บาดเจ็บ 6 ราย จำหน่ายกลับบ้าน</t>
  </si>
  <si>
    <t>1.ถนนในชุมชนบ้านหนองเลิกนา Refer1 ราย</t>
  </si>
  <si>
    <t>2.ถนนในชุมชนบ้านนิคมคำปลาหลาย Admit 1 ราย</t>
  </si>
  <si>
    <t xml:space="preserve">   สรุปยอดอุบัติเหตุจราจรประจำเดือน ปีงบประมาณ2567</t>
  </si>
  <si>
    <t>3.ถนนในชุมชนบ้านใหม่เมืองงาม Death 1 ราย</t>
  </si>
  <si>
    <t>1.ถนนสายหลัก หน้าโรงเหล้า  Refer1 ราย</t>
  </si>
  <si>
    <t xml:space="preserve">2. ถนนสายหลักกรมพัฒนาที่ดิน Refer 1ราย </t>
  </si>
  <si>
    <t>3.ถนนสายหลักกม .20ทางเข้าหมู่บ้าน โนนเจริญ</t>
  </si>
  <si>
    <t>อ.ดอนมดแดง 1</t>
  </si>
  <si>
    <t>1.ถนนในหมู่บ้านสำโรง ต.สว่าง Refer 1 ราย</t>
  </si>
  <si>
    <t>2.ถนนในหมู่บ้านแพง ต.สว่าง Refer 1 ราย</t>
  </si>
  <si>
    <t>3.ถนนในหมู่บ้านดงผักขา ต.ท่าช้าง admit 1 ราย</t>
  </si>
  <si>
    <t>พิบูล2</t>
  </si>
  <si>
    <t>เดช1</t>
  </si>
  <si>
    <t>2.ถนนในหมู่บ้านนิคมคำปลาหลาย ต.สว่าง Refer 1 ราย</t>
  </si>
  <si>
    <t>3.ถนนในหมู่บ้านใหม่สารภี ต.ท่าช้าง admit 1 ราย</t>
  </si>
  <si>
    <t>อ.นาเยีย1</t>
  </si>
  <si>
    <t>พิบูล1</t>
  </si>
  <si>
    <t xml:space="preserve">เมือง1 </t>
  </si>
  <si>
    <t>1.ถนนในหมู่บ้านบัวเทิง ต.ท่าช้าง Refer 1 ราย</t>
  </si>
  <si>
    <t>3.ถนนในหมู่บ้านห้วยขาม ต.สว่าง admit 1 ราย</t>
  </si>
  <si>
    <t>2.ถนนสายหลัก หน้าปั๊มเอสโซ่ ต.บุ่งมะแลง refer1 ราย</t>
  </si>
  <si>
    <t>1.ถนนในหมู่บ้านสว่าง ต.สว่าง Refer 1 ราย</t>
  </si>
  <si>
    <t>2.ถนนสายหลักกม.14 หน้ากรมพัฒนาที่ดิน ต.ท่าช้าง Refer 1 ราย</t>
  </si>
  <si>
    <t>3.ถนนในหมู่บ้านบุ่งมะแลง ต.บุ่งมะแลง Refer 1 ราย</t>
  </si>
  <si>
    <t>อ.นาจะหลวย 1</t>
  </si>
  <si>
    <t>1.ถนนในหมู่บ้านผึ้งโดม ต.แก่งโดม Refer 1 ราย</t>
  </si>
  <si>
    <t>2.ถนนในหมู่บ้านคำหมากอ่อน  ต.แก่งโดม Refer 1 ราย</t>
  </si>
  <si>
    <t>3.ถนนสายหลักพิบูล-วาริน หน้าตลาดดอนพอก  ต.แก่งโดม Refer 1 ราย</t>
  </si>
  <si>
    <t>4.ถนนในชุมชน บ้านโนนเจริญ ต.บุ่งมะแลง เสียชีวิต 1ราย/ถนนในหมู่บ้านคำสร้าไชย ต.ท่าช้าง เสียชีวิต1 ราย</t>
  </si>
  <si>
    <t xml:space="preserve">1.ถนนในหมู่บ้านแสงทอง กม22  ต.บุ่งมะแลง  death  1 ราย/ส่งชันสูตร เพิ่ม 2ราย </t>
  </si>
  <si>
    <t>5.ถนนสายหลักวาริน-พิบูล หน้าปตท บัวเทิง Refer sps death รพ สปส ใน24ชม.</t>
  </si>
  <si>
    <t xml:space="preserve">1.ถนนสายหลัก ทางเข้าบ้านบุ่งมะแลง ต.บุ่งมะแลง อุบัติเหตุหมู่ </t>
  </si>
  <si>
    <t xml:space="preserve">3.ถนนในหมู่บ้าน สว่าง ต.สว่าง  admit 1ราย </t>
  </si>
  <si>
    <t xml:space="preserve">2.ถนนในหมู่บ้านโคกนอก เสียชีวิต 1ราย  บาดเจ็บสาหัส 1 ราย </t>
  </si>
  <si>
    <t>อ.พิบูล1</t>
  </si>
  <si>
    <t xml:space="preserve">2.ถนนสายหลัก หน้าปั๊มน้ำมันพีที บ้านหนองสะโน ต.ท่าช้างRefer 1 ราย </t>
  </si>
  <si>
    <t>อ.เมือง2</t>
  </si>
  <si>
    <t>1.ถนนสายหลักปากทางเข้าบ้านคำโพธิ์ ต.ท่าช้าง Refer 1ราย /เสียชีวิต1ราย</t>
  </si>
  <si>
    <t>3.ถนนสายหลักกม.26 หน้ารร.สว่างวีระวงศ์ เสียชีวิต 1ราย</t>
  </si>
  <si>
    <t xml:space="preserve">4.ถนนสายหลักสะพานบัวเทิง เสียชีวิต ที่เกิดเหตุ1 ราย ส่งชันสูตร รพ สปส </t>
  </si>
  <si>
    <t xml:space="preserve">1.ถนนในชุมชนบ้านบัวเทิง เสียชีวืต 1ราย </t>
  </si>
  <si>
    <t xml:space="preserve">2. ถนนในชุมชนหมุ่บ้านบุ่งมะแลง Refer 2 ราย </t>
  </si>
  <si>
    <t>3.ถนนในสายหลัก หน้าร้านสุขใจ ต.ท่าช้าง Refer1ราย</t>
  </si>
  <si>
    <t xml:space="preserve">4.ถนนสายหลักหน้าร้านก๋วยเตี๋ยว นำชัย ต.บุ่งมะแลงRefer 1ราย </t>
  </si>
  <si>
    <t>ต.ในเมือง2</t>
  </si>
  <si>
    <t>1.ถนนสายหลัก หน้าศูนย์วิจัยพืชไร่ Refer สปส 1ราย</t>
  </si>
  <si>
    <t>2.ถนนสายหลัก หน้าปั๊ม PT Refer วารินชำราบ 1ราย</t>
  </si>
  <si>
    <t>3.ถนนในหมู่บ้าน ดอนดู่ ต.บุ่งมะแลง admit 1ราย</t>
  </si>
  <si>
    <t>1.ถนนในชุ่มชน โรงงานไบโอเอทานอล บ.คำโพธิ์ ต.ท่าช้าง Refer 2 ราย</t>
  </si>
  <si>
    <t>2.ถนนในชุมชนบ้านใหม่สารภี ต.ท่าช้าง admit 1ราย</t>
  </si>
  <si>
    <t>1.ถนนในชุมชนบ้านทุ่งนาใน ต.ท่าช้าง Refer 1  ราย</t>
  </si>
  <si>
    <t>2.ถนนในสายหลักกม 26 หน้ารร สว่างวีระวงศ์ ต.สว่าง Refer 1ราย</t>
  </si>
  <si>
    <t>3.ถนนชุมชน หน้าอเล็กชานเดอร์ บ.บัวเทิง ต.ท่าช้าง Refer 1ราย</t>
  </si>
  <si>
    <t>อ.วารินชำราบ1</t>
  </si>
  <si>
    <t>1.ถนนในชุมชนบ้านใหม่สารภี Admit  1  ราย</t>
  </si>
  <si>
    <t>2.ถนนสายหลัก กม. 24 หน้าปั้ม Caltex Refer 2 ราย</t>
  </si>
  <si>
    <t>1.ถนนในชุมชนบ้านดอนดู่ Refer 1ราย</t>
  </si>
  <si>
    <t>2.ถนนสายหลักสะพานต่างระดับ Refer 1 ราย</t>
  </si>
  <si>
    <t>อ.พิบูล1 10343</t>
  </si>
  <si>
    <t>3.ถนนสายหลักปากทางเข้าหมู่บ้านบุ่งมะแลง Refer 1ราย</t>
  </si>
  <si>
    <t>4.ถนนในหมู่บ้านโนนกุหลาบ death 1ราย</t>
  </si>
  <si>
    <t>3.ถนนสายหลักหน้าปั๊มPT ท่าช้าง death 1ราย</t>
  </si>
  <si>
    <t>1.ถนนสายหลักหน้าสบายดีรีสอร์ท ต.บุ่งมะแลง 1ราย(อุบัติเหคุหมู่)</t>
  </si>
  <si>
    <t>2.ถนนในชุมชนบ้านคำพธิ์  Refer 1 ราย</t>
  </si>
  <si>
    <t>4.ถนนในหมู่บ้านสุขสมบูรณ์ refer 1ราย</t>
  </si>
  <si>
    <t>อ.วารินชำราบ2</t>
  </si>
  <si>
    <t>1.ถนนสายหลักกม.16 หน้าร้านลาบแซบ ต.ท่าช้าง 4ราย(อุบัติเหคุหมู่) Refer 1/D/C=3</t>
  </si>
  <si>
    <t>2.ถนนสายหลักหน้าตลาดนัดบัวเทิง ต.ท่าช้าง  Refer 1 ราย</t>
  </si>
  <si>
    <t>3.ถนนสายหลักหน้าอำเภอสว่าง บาดเจ็บ  2ราย  D/C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</si>
</sst>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4"/>
      <color theme="1"/>
      <name val="Angsana New"/>
      <family val="1"/>
    </font>
    <font>
      <b/>
      <sz val="14"/>
      <color theme="1"/>
      <name val="Angsana New"/>
      <family val="1"/>
    </font>
    <font>
      <sz val="14"/>
      <color theme="2"/>
      <name val="Angsana New"/>
      <family val="1"/>
    </font>
    <font>
      <sz val="14"/>
      <color rgb="FFFF0000"/>
      <name val="Angsana New"/>
      <family val="1"/>
    </font>
    <font>
      <b/>
      <sz val="20"/>
      <color theme="1"/>
      <name val="Angsana New"/>
      <family val="1"/>
    </font>
    <font>
      <sz val="20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left"/>
    </xf>
    <xf numFmtId="0" fontId="1" fillId="0" borderId="15" xfId="0" applyFont="1" applyBorder="1"/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1" xfId="0" applyFont="1" applyBorder="1"/>
    <xf numFmtId="0" fontId="1" fillId="0" borderId="8" xfId="0" applyFont="1" applyBorder="1" applyAlignment="1">
      <alignment horizontal="center"/>
    </xf>
    <xf numFmtId="0" fontId="1" fillId="0" borderId="2" xfId="0" applyFont="1" applyBorder="1"/>
    <xf numFmtId="0" fontId="1" fillId="0" borderId="8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2" fillId="0" borderId="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9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1" xfId="0" applyFont="1" applyBorder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5" fillId="0" borderId="1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" xfId="0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9"/>
  <sheetViews>
    <sheetView workbookViewId="0">
      <selection activeCell="W35" sqref="W35"/>
    </sheetView>
  </sheetViews>
  <sheetFormatPr defaultColWidth="9" defaultRowHeight="21"/>
  <cols>
    <col min="1" max="1" width="9" style="1" customWidth="1"/>
    <col min="2" max="2" width="6.5703125" style="1" customWidth="1"/>
    <col min="3" max="3" width="9" style="1" hidden="1" customWidth="1"/>
    <col min="4" max="4" width="7.28515625" style="1" customWidth="1"/>
    <col min="5" max="5" width="7" style="1" customWidth="1"/>
    <col min="6" max="6" width="8" style="1" customWidth="1"/>
    <col min="7" max="7" width="5.42578125" style="1" customWidth="1"/>
    <col min="8" max="8" width="1.42578125" style="1" customWidth="1"/>
    <col min="9" max="9" width="7" style="1" customWidth="1"/>
    <col min="10" max="10" width="8.28515625" style="1" customWidth="1"/>
    <col min="11" max="11" width="5.85546875" style="1" customWidth="1"/>
    <col min="12" max="16384" width="9" style="1"/>
  </cols>
  <sheetData>
    <row r="1" spans="1:17">
      <c r="A1" s="45" t="s">
        <v>11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26"/>
    </row>
    <row r="2" spans="1:17">
      <c r="A2" s="2" t="s">
        <v>4</v>
      </c>
      <c r="B2" s="4" t="s">
        <v>7</v>
      </c>
      <c r="C2" s="4"/>
      <c r="D2" s="2" t="s">
        <v>0</v>
      </c>
      <c r="E2" s="2" t="s">
        <v>1</v>
      </c>
      <c r="F2" s="2" t="s">
        <v>5</v>
      </c>
      <c r="G2" s="47" t="s">
        <v>8</v>
      </c>
      <c r="H2" s="49"/>
      <c r="I2" s="2" t="s">
        <v>6</v>
      </c>
      <c r="J2" s="2" t="s">
        <v>2</v>
      </c>
      <c r="K2" s="2" t="s">
        <v>9</v>
      </c>
      <c r="L2" s="47" t="s">
        <v>3</v>
      </c>
      <c r="M2" s="48"/>
      <c r="N2" s="48"/>
      <c r="O2" s="48"/>
      <c r="P2" s="48"/>
      <c r="Q2" s="49"/>
    </row>
    <row r="3" spans="1:17">
      <c r="A3" s="31" t="s">
        <v>10</v>
      </c>
      <c r="B3" s="31">
        <v>50</v>
      </c>
      <c r="D3" s="31">
        <v>15</v>
      </c>
      <c r="E3" s="31">
        <v>1</v>
      </c>
      <c r="F3" s="31">
        <v>34</v>
      </c>
      <c r="G3" s="25">
        <v>10</v>
      </c>
      <c r="H3" s="26"/>
      <c r="I3" s="31">
        <v>15</v>
      </c>
      <c r="J3" s="31">
        <v>1</v>
      </c>
      <c r="K3" s="31">
        <v>0</v>
      </c>
      <c r="L3" s="53" t="s">
        <v>14</v>
      </c>
      <c r="M3" s="54"/>
      <c r="N3" s="54"/>
      <c r="O3" s="54"/>
      <c r="P3" s="54"/>
      <c r="Q3" s="55"/>
    </row>
    <row r="4" spans="1:17">
      <c r="A4" s="32"/>
      <c r="B4" s="32"/>
      <c r="D4" s="32"/>
      <c r="E4" s="32"/>
      <c r="F4" s="32"/>
      <c r="G4" s="27"/>
      <c r="H4" s="28"/>
      <c r="I4" s="32"/>
      <c r="J4" s="32"/>
      <c r="K4" s="32"/>
      <c r="L4" s="50" t="s">
        <v>13</v>
      </c>
      <c r="M4" s="51"/>
      <c r="N4" s="51"/>
      <c r="O4" s="51"/>
      <c r="P4" s="51"/>
      <c r="Q4" s="52"/>
    </row>
    <row r="5" spans="1:17" ht="19.5" customHeight="1">
      <c r="A5" s="33"/>
      <c r="B5" s="33"/>
      <c r="D5" s="33"/>
      <c r="E5" s="33"/>
      <c r="F5" s="33"/>
      <c r="G5" s="29"/>
      <c r="H5" s="30"/>
      <c r="I5" s="33"/>
      <c r="J5" s="33"/>
      <c r="K5" s="33"/>
      <c r="L5" s="42" t="s">
        <v>12</v>
      </c>
      <c r="M5" s="43"/>
      <c r="N5" s="43"/>
      <c r="O5" s="43"/>
      <c r="P5" s="43"/>
      <c r="Q5" s="44"/>
    </row>
    <row r="6" spans="1:17">
      <c r="A6" s="31" t="s">
        <v>15</v>
      </c>
      <c r="B6" s="31">
        <v>47</v>
      </c>
      <c r="D6" s="31">
        <v>9</v>
      </c>
      <c r="E6" s="31">
        <v>2</v>
      </c>
      <c r="F6" s="31">
        <v>36</v>
      </c>
      <c r="G6" s="25">
        <v>11</v>
      </c>
      <c r="H6" s="26"/>
      <c r="I6" s="31">
        <v>5</v>
      </c>
      <c r="J6" s="31">
        <v>2</v>
      </c>
      <c r="K6" s="31">
        <v>2</v>
      </c>
      <c r="L6" s="38" t="s">
        <v>18</v>
      </c>
      <c r="M6" s="39"/>
      <c r="N6" s="39"/>
      <c r="O6" s="39"/>
      <c r="P6" s="39"/>
      <c r="Q6" s="40"/>
    </row>
    <row r="7" spans="1:17">
      <c r="A7" s="32"/>
      <c r="B7" s="32"/>
      <c r="D7" s="32"/>
      <c r="E7" s="32"/>
      <c r="F7" s="32"/>
      <c r="G7" s="27"/>
      <c r="H7" s="28"/>
      <c r="I7" s="32"/>
      <c r="J7" s="32"/>
      <c r="K7" s="32"/>
      <c r="L7" s="34" t="s">
        <v>16</v>
      </c>
      <c r="M7" s="35"/>
      <c r="N7" s="35"/>
      <c r="O7" s="35"/>
      <c r="P7" s="35"/>
      <c r="Q7" s="36"/>
    </row>
    <row r="8" spans="1:17">
      <c r="A8" s="33"/>
      <c r="B8" s="33"/>
      <c r="D8" s="33"/>
      <c r="E8" s="33"/>
      <c r="F8" s="33"/>
      <c r="G8" s="29"/>
      <c r="H8" s="30"/>
      <c r="I8" s="33"/>
      <c r="J8" s="33"/>
      <c r="K8" s="33"/>
      <c r="L8" s="34" t="s">
        <v>17</v>
      </c>
      <c r="M8" s="35"/>
      <c r="N8" s="35"/>
      <c r="O8" s="35"/>
      <c r="P8" s="35"/>
      <c r="Q8" s="36"/>
    </row>
    <row r="9" spans="1:17">
      <c r="A9" s="31" t="s">
        <v>19</v>
      </c>
      <c r="B9" s="31">
        <v>29</v>
      </c>
      <c r="D9" s="31">
        <v>6</v>
      </c>
      <c r="E9" s="31">
        <v>2</v>
      </c>
      <c r="F9" s="31">
        <v>21</v>
      </c>
      <c r="G9" s="25">
        <v>4</v>
      </c>
      <c r="H9" s="26"/>
      <c r="I9" s="31">
        <v>4</v>
      </c>
      <c r="J9" s="31">
        <v>2</v>
      </c>
      <c r="K9" s="31">
        <v>0</v>
      </c>
      <c r="L9" s="34" t="s">
        <v>20</v>
      </c>
      <c r="M9" s="35"/>
      <c r="N9" s="35"/>
      <c r="O9" s="35"/>
      <c r="P9" s="35"/>
      <c r="Q9" s="36"/>
    </row>
    <row r="10" spans="1:17">
      <c r="A10" s="33"/>
      <c r="B10" s="33"/>
      <c r="D10" s="33"/>
      <c r="E10" s="33"/>
      <c r="F10" s="33"/>
      <c r="G10" s="29"/>
      <c r="H10" s="30"/>
      <c r="I10" s="33"/>
      <c r="J10" s="33"/>
      <c r="K10" s="33"/>
      <c r="L10" s="38" t="s">
        <v>21</v>
      </c>
      <c r="M10" s="39"/>
      <c r="N10" s="39"/>
      <c r="O10" s="39"/>
      <c r="P10" s="39"/>
      <c r="Q10" s="40"/>
    </row>
    <row r="11" spans="1:17">
      <c r="A11" s="31" t="s">
        <v>22</v>
      </c>
      <c r="B11" s="31">
        <v>58</v>
      </c>
      <c r="D11" s="31">
        <v>10</v>
      </c>
      <c r="E11" s="31">
        <v>5</v>
      </c>
      <c r="F11" s="31">
        <v>42</v>
      </c>
      <c r="G11" s="25">
        <v>15</v>
      </c>
      <c r="H11" s="26"/>
      <c r="I11" s="31">
        <v>21</v>
      </c>
      <c r="J11" s="31">
        <v>4</v>
      </c>
      <c r="K11" s="31">
        <v>1</v>
      </c>
      <c r="L11" s="34" t="s">
        <v>23</v>
      </c>
      <c r="M11" s="35"/>
      <c r="N11" s="35"/>
      <c r="O11" s="35"/>
      <c r="P11" s="35"/>
      <c r="Q11" s="36"/>
    </row>
    <row r="12" spans="1:17">
      <c r="A12" s="32"/>
      <c r="B12" s="32"/>
      <c r="D12" s="32"/>
      <c r="E12" s="32"/>
      <c r="F12" s="32"/>
      <c r="G12" s="27"/>
      <c r="H12" s="28"/>
      <c r="I12" s="32"/>
      <c r="J12" s="32"/>
      <c r="K12" s="32"/>
      <c r="L12" s="34" t="s">
        <v>24</v>
      </c>
      <c r="M12" s="35"/>
      <c r="N12" s="35"/>
      <c r="O12" s="35"/>
      <c r="P12" s="35"/>
      <c r="Q12" s="36"/>
    </row>
    <row r="13" spans="1:17" ht="21.75" customHeight="1">
      <c r="A13" s="32"/>
      <c r="B13" s="32"/>
      <c r="D13" s="32"/>
      <c r="E13" s="32"/>
      <c r="F13" s="32"/>
      <c r="G13" s="27"/>
      <c r="H13" s="28"/>
      <c r="I13" s="32"/>
      <c r="J13" s="32"/>
      <c r="K13" s="32"/>
      <c r="L13" s="34" t="s">
        <v>25</v>
      </c>
      <c r="M13" s="35"/>
      <c r="N13" s="35"/>
      <c r="O13" s="35"/>
      <c r="P13" s="35"/>
      <c r="Q13" s="36"/>
    </row>
    <row r="14" spans="1:17" ht="1.5" customHeight="1">
      <c r="A14" s="33"/>
      <c r="B14" s="33"/>
      <c r="D14" s="33"/>
      <c r="E14" s="33"/>
      <c r="F14" s="33"/>
      <c r="G14" s="29"/>
      <c r="H14" s="30"/>
      <c r="I14" s="33"/>
      <c r="J14" s="33"/>
      <c r="K14" s="33"/>
      <c r="L14" s="42"/>
      <c r="M14" s="43"/>
      <c r="N14" s="43"/>
      <c r="O14" s="43"/>
      <c r="P14" s="43"/>
      <c r="Q14" s="44"/>
    </row>
    <row r="15" spans="1:17">
      <c r="A15" s="31" t="s">
        <v>26</v>
      </c>
      <c r="B15" s="31">
        <v>57</v>
      </c>
      <c r="D15" s="31">
        <v>9</v>
      </c>
      <c r="E15" s="31">
        <v>8</v>
      </c>
      <c r="F15" s="31">
        <v>40</v>
      </c>
      <c r="G15" s="25">
        <v>8</v>
      </c>
      <c r="H15" s="26"/>
      <c r="I15" s="31">
        <v>28</v>
      </c>
      <c r="J15" s="31">
        <v>3</v>
      </c>
      <c r="K15" s="31">
        <v>0</v>
      </c>
      <c r="L15" s="38" t="s">
        <v>27</v>
      </c>
      <c r="M15" s="39"/>
      <c r="N15" s="39"/>
      <c r="O15" s="39"/>
      <c r="P15" s="39"/>
      <c r="Q15" s="40"/>
    </row>
    <row r="16" spans="1:17">
      <c r="A16" s="32"/>
      <c r="B16" s="32"/>
      <c r="D16" s="32"/>
      <c r="E16" s="32"/>
      <c r="F16" s="32"/>
      <c r="G16" s="27"/>
      <c r="H16" s="28"/>
      <c r="I16" s="32"/>
      <c r="J16" s="32"/>
      <c r="K16" s="32"/>
      <c r="L16" s="38" t="s">
        <v>28</v>
      </c>
      <c r="M16" s="39"/>
      <c r="N16" s="39"/>
      <c r="O16" s="39"/>
      <c r="P16" s="39"/>
      <c r="Q16" s="40"/>
    </row>
    <row r="17" spans="1:19" ht="20.25" customHeight="1">
      <c r="A17" s="33"/>
      <c r="B17" s="33"/>
      <c r="D17" s="33"/>
      <c r="E17" s="33"/>
      <c r="F17" s="33"/>
      <c r="G17" s="29"/>
      <c r="H17" s="30"/>
      <c r="I17" s="33"/>
      <c r="J17" s="33"/>
      <c r="K17" s="33"/>
      <c r="L17" s="38" t="s">
        <v>29</v>
      </c>
      <c r="M17" s="39"/>
      <c r="N17" s="39"/>
      <c r="O17" s="39"/>
      <c r="P17" s="39"/>
      <c r="Q17" s="40"/>
    </row>
    <row r="18" spans="1:19" ht="24.75" customHeight="1">
      <c r="A18" s="31" t="s">
        <v>30</v>
      </c>
      <c r="B18" s="31">
        <v>40</v>
      </c>
      <c r="D18" s="31">
        <v>4</v>
      </c>
      <c r="E18" s="31">
        <v>1</v>
      </c>
      <c r="F18" s="31">
        <v>34</v>
      </c>
      <c r="G18" s="25">
        <v>1</v>
      </c>
      <c r="H18" s="26"/>
      <c r="I18" s="31">
        <v>12</v>
      </c>
      <c r="J18" s="31">
        <v>3</v>
      </c>
      <c r="K18" s="31">
        <v>1</v>
      </c>
      <c r="L18" s="38" t="s">
        <v>31</v>
      </c>
      <c r="M18" s="39"/>
      <c r="N18" s="39"/>
      <c r="O18" s="39"/>
      <c r="P18" s="39"/>
      <c r="Q18" s="40"/>
    </row>
    <row r="19" spans="1:19" ht="24.75" customHeight="1">
      <c r="A19" s="32"/>
      <c r="B19" s="32"/>
      <c r="D19" s="32"/>
      <c r="E19" s="32"/>
      <c r="F19" s="32"/>
      <c r="G19" s="27"/>
      <c r="H19" s="28"/>
      <c r="I19" s="32"/>
      <c r="J19" s="32"/>
      <c r="K19" s="32"/>
      <c r="L19" s="38" t="s">
        <v>32</v>
      </c>
      <c r="M19" s="39"/>
      <c r="N19" s="39"/>
      <c r="O19" s="39"/>
      <c r="P19" s="39"/>
      <c r="Q19" s="40"/>
    </row>
    <row r="20" spans="1:19" ht="24.75" customHeight="1">
      <c r="A20" s="32"/>
      <c r="B20" s="32"/>
      <c r="D20" s="32"/>
      <c r="E20" s="32"/>
      <c r="F20" s="32"/>
      <c r="G20" s="27"/>
      <c r="H20" s="28"/>
      <c r="I20" s="32"/>
      <c r="J20" s="32"/>
      <c r="K20" s="32"/>
      <c r="L20" s="38" t="s">
        <v>33</v>
      </c>
      <c r="M20" s="39"/>
      <c r="N20" s="39"/>
      <c r="O20" s="39"/>
      <c r="P20" s="39"/>
      <c r="Q20" s="40"/>
    </row>
    <row r="21" spans="1:19" ht="24.75" customHeight="1">
      <c r="A21" s="33"/>
      <c r="B21" s="33"/>
      <c r="D21" s="33"/>
      <c r="E21" s="33"/>
      <c r="F21" s="33"/>
      <c r="G21" s="29"/>
      <c r="H21" s="30"/>
      <c r="I21" s="33"/>
      <c r="J21" s="33"/>
      <c r="K21" s="33"/>
      <c r="L21" s="38" t="s">
        <v>34</v>
      </c>
      <c r="M21" s="39"/>
      <c r="N21" s="39"/>
      <c r="O21" s="39"/>
      <c r="P21" s="39"/>
      <c r="Q21" s="40"/>
    </row>
    <row r="22" spans="1:19">
      <c r="A22" s="31" t="s">
        <v>35</v>
      </c>
      <c r="B22" s="31">
        <v>45</v>
      </c>
      <c r="D22" s="31">
        <v>11</v>
      </c>
      <c r="E22" s="31">
        <v>0</v>
      </c>
      <c r="F22" s="31">
        <v>32</v>
      </c>
      <c r="G22" s="25">
        <v>7</v>
      </c>
      <c r="H22" s="26"/>
      <c r="I22" s="31">
        <v>18</v>
      </c>
      <c r="J22" s="31">
        <v>4</v>
      </c>
      <c r="K22" s="31">
        <v>2</v>
      </c>
      <c r="L22" s="38" t="s">
        <v>36</v>
      </c>
      <c r="M22" s="39"/>
      <c r="N22" s="39"/>
      <c r="O22" s="39"/>
      <c r="P22" s="39"/>
      <c r="Q22" s="40"/>
    </row>
    <row r="23" spans="1:19">
      <c r="A23" s="32"/>
      <c r="B23" s="32"/>
      <c r="D23" s="32"/>
      <c r="E23" s="32"/>
      <c r="F23" s="32"/>
      <c r="G23" s="27"/>
      <c r="H23" s="28"/>
      <c r="I23" s="32"/>
      <c r="J23" s="32"/>
      <c r="K23" s="32"/>
      <c r="L23" s="38" t="s">
        <v>37</v>
      </c>
      <c r="M23" s="39"/>
      <c r="N23" s="39"/>
      <c r="O23" s="39"/>
      <c r="P23" s="39"/>
      <c r="Q23" s="40"/>
    </row>
    <row r="24" spans="1:19">
      <c r="A24" s="33"/>
      <c r="B24" s="33"/>
      <c r="D24" s="33"/>
      <c r="E24" s="33"/>
      <c r="F24" s="33"/>
      <c r="G24" s="29"/>
      <c r="H24" s="30"/>
      <c r="I24" s="33"/>
      <c r="J24" s="33"/>
      <c r="K24" s="33"/>
      <c r="L24" s="38" t="s">
        <v>38</v>
      </c>
      <c r="M24" s="39"/>
      <c r="N24" s="39"/>
      <c r="O24" s="39"/>
      <c r="P24" s="39"/>
      <c r="Q24" s="40"/>
    </row>
    <row r="25" spans="1:19">
      <c r="A25" s="31" t="s">
        <v>39</v>
      </c>
      <c r="B25" s="31">
        <v>27</v>
      </c>
      <c r="D25" s="31">
        <v>5</v>
      </c>
      <c r="E25" s="31">
        <v>0</v>
      </c>
      <c r="F25" s="31">
        <v>22</v>
      </c>
      <c r="G25" s="25">
        <v>2</v>
      </c>
      <c r="H25" s="26"/>
      <c r="I25" s="31">
        <v>4</v>
      </c>
      <c r="J25" s="31">
        <v>0</v>
      </c>
      <c r="K25" s="31">
        <v>0</v>
      </c>
      <c r="L25" s="38" t="s">
        <v>40</v>
      </c>
      <c r="M25" s="39"/>
      <c r="N25" s="39"/>
      <c r="O25" s="39"/>
      <c r="P25" s="39"/>
      <c r="Q25" s="40"/>
    </row>
    <row r="26" spans="1:19">
      <c r="A26" s="33"/>
      <c r="B26" s="33"/>
      <c r="D26" s="33"/>
      <c r="E26" s="33"/>
      <c r="F26" s="33"/>
      <c r="G26" s="29"/>
      <c r="H26" s="30"/>
      <c r="I26" s="33"/>
      <c r="J26" s="33"/>
      <c r="K26" s="33"/>
      <c r="L26" s="56" t="s">
        <v>41</v>
      </c>
      <c r="M26" s="56"/>
      <c r="N26" s="56"/>
      <c r="O26" s="56"/>
      <c r="P26" s="56"/>
      <c r="Q26" s="56"/>
    </row>
    <row r="27" spans="1:19" ht="21" customHeight="1">
      <c r="A27" s="37" t="s">
        <v>42</v>
      </c>
      <c r="B27" s="31">
        <v>33</v>
      </c>
      <c r="D27" s="37">
        <v>7</v>
      </c>
      <c r="E27" s="31">
        <v>3</v>
      </c>
      <c r="F27" s="31">
        <v>23</v>
      </c>
      <c r="G27" s="25">
        <v>8</v>
      </c>
      <c r="H27" s="26"/>
      <c r="I27" s="31">
        <v>2</v>
      </c>
      <c r="J27" s="31">
        <v>1</v>
      </c>
      <c r="K27" s="31">
        <v>0</v>
      </c>
      <c r="L27" s="34" t="s">
        <v>43</v>
      </c>
      <c r="M27" s="35"/>
      <c r="N27" s="35"/>
      <c r="O27" s="35"/>
      <c r="P27" s="35"/>
      <c r="Q27" s="36"/>
    </row>
    <row r="28" spans="1:19" ht="21" customHeight="1">
      <c r="A28" s="37"/>
      <c r="B28" s="32"/>
      <c r="D28" s="37"/>
      <c r="E28" s="32"/>
      <c r="F28" s="32"/>
      <c r="G28" s="27"/>
      <c r="H28" s="28"/>
      <c r="I28" s="32"/>
      <c r="J28" s="32"/>
      <c r="K28" s="32"/>
      <c r="L28" s="41" t="s">
        <v>44</v>
      </c>
      <c r="M28" s="41"/>
      <c r="N28" s="41"/>
      <c r="O28" s="41"/>
      <c r="P28" s="41"/>
      <c r="Q28" s="41"/>
    </row>
    <row r="29" spans="1:19" ht="20.25" customHeight="1">
      <c r="A29" s="37"/>
      <c r="B29" s="33"/>
      <c r="D29" s="37"/>
      <c r="E29" s="33"/>
      <c r="F29" s="33"/>
      <c r="G29" s="29"/>
      <c r="H29" s="30"/>
      <c r="I29" s="33"/>
      <c r="J29" s="33"/>
      <c r="K29" s="33"/>
      <c r="L29" s="56" t="s">
        <v>45</v>
      </c>
      <c r="M29" s="56"/>
      <c r="N29" s="56"/>
      <c r="O29" s="56"/>
      <c r="P29" s="56"/>
      <c r="Q29" s="56"/>
      <c r="S29" s="3"/>
    </row>
    <row r="30" spans="1:19">
      <c r="A30" s="31" t="s">
        <v>46</v>
      </c>
      <c r="B30" s="31">
        <v>28</v>
      </c>
      <c r="D30" s="31">
        <v>3</v>
      </c>
      <c r="E30" s="31">
        <v>0</v>
      </c>
      <c r="F30" s="31">
        <v>24</v>
      </c>
      <c r="G30" s="25">
        <v>1</v>
      </c>
      <c r="H30" s="26"/>
      <c r="I30" s="31">
        <v>3</v>
      </c>
      <c r="J30" s="31">
        <v>0</v>
      </c>
      <c r="K30" s="25">
        <v>1</v>
      </c>
      <c r="L30" s="38" t="s">
        <v>47</v>
      </c>
      <c r="M30" s="39"/>
      <c r="N30" s="39"/>
      <c r="O30" s="39"/>
      <c r="P30" s="39"/>
      <c r="Q30" s="40"/>
    </row>
    <row r="31" spans="1:19">
      <c r="A31" s="32"/>
      <c r="B31" s="32"/>
      <c r="D31" s="32"/>
      <c r="E31" s="32"/>
      <c r="F31" s="32"/>
      <c r="G31" s="27"/>
      <c r="H31" s="28"/>
      <c r="I31" s="32"/>
      <c r="J31" s="32"/>
      <c r="K31" s="27"/>
      <c r="L31" s="38" t="s">
        <v>48</v>
      </c>
      <c r="M31" s="39"/>
      <c r="N31" s="39"/>
      <c r="O31" s="39"/>
      <c r="P31" s="39"/>
      <c r="Q31" s="40"/>
    </row>
    <row r="32" spans="1:19" ht="21" hidden="1" customHeight="1">
      <c r="A32" s="32"/>
      <c r="B32" s="32"/>
      <c r="D32" s="32"/>
      <c r="E32" s="32"/>
      <c r="F32" s="32"/>
      <c r="G32" s="27"/>
      <c r="H32" s="28"/>
      <c r="I32" s="32"/>
      <c r="J32" s="32"/>
      <c r="K32" s="27"/>
      <c r="L32" s="38"/>
      <c r="M32" s="39"/>
      <c r="N32" s="39"/>
      <c r="O32" s="39"/>
      <c r="P32" s="39"/>
      <c r="Q32" s="40"/>
    </row>
    <row r="33" spans="1:17" ht="21" customHeight="1">
      <c r="A33" s="33"/>
      <c r="B33" s="33"/>
      <c r="D33" s="33"/>
      <c r="E33" s="33"/>
      <c r="F33" s="33"/>
      <c r="G33" s="29"/>
      <c r="H33" s="30"/>
      <c r="I33" s="33"/>
      <c r="J33" s="33"/>
      <c r="K33" s="29"/>
      <c r="L33" s="41" t="s">
        <v>50</v>
      </c>
      <c r="M33" s="41"/>
      <c r="N33" s="41"/>
      <c r="O33" s="41"/>
      <c r="P33" s="41"/>
      <c r="Q33" s="41"/>
    </row>
    <row r="34" spans="1:17">
      <c r="A34" s="31" t="s">
        <v>49</v>
      </c>
      <c r="B34" s="37">
        <v>31</v>
      </c>
      <c r="D34" s="37">
        <v>6</v>
      </c>
      <c r="E34" s="37">
        <v>0</v>
      </c>
      <c r="F34" s="37">
        <v>25</v>
      </c>
      <c r="G34" s="25">
        <v>8</v>
      </c>
      <c r="H34" s="26"/>
      <c r="I34" s="37">
        <v>5</v>
      </c>
      <c r="J34" s="31">
        <v>0</v>
      </c>
      <c r="K34" s="37">
        <v>0</v>
      </c>
      <c r="L34" s="38" t="s">
        <v>52</v>
      </c>
      <c r="M34" s="39"/>
      <c r="N34" s="39"/>
      <c r="O34" s="39"/>
      <c r="P34" s="39"/>
      <c r="Q34" s="40"/>
    </row>
    <row r="35" spans="1:17">
      <c r="A35" s="32"/>
      <c r="B35" s="37"/>
      <c r="D35" s="37"/>
      <c r="E35" s="37"/>
      <c r="F35" s="37"/>
      <c r="G35" s="27"/>
      <c r="H35" s="28"/>
      <c r="I35" s="37"/>
      <c r="J35" s="32"/>
      <c r="K35" s="37"/>
      <c r="L35" s="38" t="s">
        <v>53</v>
      </c>
      <c r="M35" s="39"/>
      <c r="N35" s="39"/>
      <c r="O35" s="39"/>
      <c r="P35" s="39"/>
      <c r="Q35" s="40"/>
    </row>
    <row r="36" spans="1:17">
      <c r="A36" s="33"/>
      <c r="B36" s="37"/>
      <c r="D36" s="37"/>
      <c r="E36" s="37"/>
      <c r="F36" s="37"/>
      <c r="G36" s="29"/>
      <c r="H36" s="30"/>
      <c r="I36" s="37"/>
      <c r="J36" s="33"/>
      <c r="K36" s="37"/>
      <c r="L36" s="34" t="s">
        <v>51</v>
      </c>
      <c r="M36" s="35"/>
      <c r="N36" s="35"/>
      <c r="O36" s="35"/>
      <c r="P36" s="35"/>
      <c r="Q36" s="36"/>
    </row>
    <row r="37" spans="1:17">
      <c r="A37" s="31" t="s">
        <v>54</v>
      </c>
      <c r="B37" s="31">
        <v>32</v>
      </c>
      <c r="D37" s="31">
        <v>2</v>
      </c>
      <c r="E37" s="31">
        <v>0</v>
      </c>
      <c r="F37" s="31">
        <v>30</v>
      </c>
      <c r="G37" s="25">
        <v>8</v>
      </c>
      <c r="H37" s="26"/>
      <c r="I37" s="31">
        <v>12</v>
      </c>
      <c r="J37" s="31">
        <v>0</v>
      </c>
      <c r="K37" s="31">
        <v>0</v>
      </c>
      <c r="L37" s="34" t="s">
        <v>55</v>
      </c>
      <c r="M37" s="35"/>
      <c r="N37" s="35"/>
      <c r="O37" s="35"/>
      <c r="P37" s="35"/>
      <c r="Q37" s="36"/>
    </row>
    <row r="38" spans="1:17" s="5" customFormat="1">
      <c r="A38" s="33"/>
      <c r="B38" s="33"/>
      <c r="D38" s="33"/>
      <c r="E38" s="33"/>
      <c r="F38" s="33"/>
      <c r="G38" s="29"/>
      <c r="H38" s="30"/>
      <c r="I38" s="33"/>
      <c r="J38" s="33"/>
      <c r="K38" s="33"/>
      <c r="L38" s="34" t="s">
        <v>56</v>
      </c>
      <c r="M38" s="35"/>
      <c r="N38" s="35"/>
      <c r="O38" s="35"/>
      <c r="P38" s="35"/>
      <c r="Q38" s="36"/>
    </row>
    <row r="39" spans="1:17">
      <c r="B39" s="1">
        <f>SUM(B6:B38)</f>
        <v>427</v>
      </c>
      <c r="D39" s="1">
        <f>SUM(D6:D38)</f>
        <v>72</v>
      </c>
      <c r="E39" s="1">
        <f>SUM(E6:E38)</f>
        <v>21</v>
      </c>
      <c r="F39" s="1">
        <f>SUM(F6:F38)</f>
        <v>329</v>
      </c>
      <c r="G39" s="1">
        <f>SUM(G6:G38)</f>
        <v>73</v>
      </c>
      <c r="H39" s="1">
        <f>SUM(G39)</f>
        <v>73</v>
      </c>
      <c r="I39" s="1">
        <f>SUM(I6:I38)</f>
        <v>114</v>
      </c>
      <c r="J39" s="1">
        <f>SUM(J6:J38)</f>
        <v>19</v>
      </c>
      <c r="K39" s="1">
        <f>SUM(K6:K38)</f>
        <v>7</v>
      </c>
    </row>
  </sheetData>
  <mergeCells count="147">
    <mergeCell ref="A27:A29"/>
    <mergeCell ref="L31:Q31"/>
    <mergeCell ref="B27:B29"/>
    <mergeCell ref="D27:D29"/>
    <mergeCell ref="E27:E29"/>
    <mergeCell ref="F27:F29"/>
    <mergeCell ref="L35:Q35"/>
    <mergeCell ref="L36:Q36"/>
    <mergeCell ref="L38:Q38"/>
    <mergeCell ref="A37:A38"/>
    <mergeCell ref="B37:B38"/>
    <mergeCell ref="D37:D38"/>
    <mergeCell ref="E37:E38"/>
    <mergeCell ref="F37:F38"/>
    <mergeCell ref="G34:H36"/>
    <mergeCell ref="I34:I36"/>
    <mergeCell ref="J34:J36"/>
    <mergeCell ref="L30:Q30"/>
    <mergeCell ref="G30:H33"/>
    <mergeCell ref="I30:I33"/>
    <mergeCell ref="J30:J33"/>
    <mergeCell ref="K30:K33"/>
    <mergeCell ref="K27:K29"/>
    <mergeCell ref="L29:Q29"/>
    <mergeCell ref="B22:B24"/>
    <mergeCell ref="D22:D24"/>
    <mergeCell ref="E22:E24"/>
    <mergeCell ref="F22:F24"/>
    <mergeCell ref="L22:Q22"/>
    <mergeCell ref="L19:Q19"/>
    <mergeCell ref="L20:Q20"/>
    <mergeCell ref="L21:Q21"/>
    <mergeCell ref="A25:A26"/>
    <mergeCell ref="B25:B26"/>
    <mergeCell ref="D25:D26"/>
    <mergeCell ref="E25:E26"/>
    <mergeCell ref="F25:F26"/>
    <mergeCell ref="A22:A24"/>
    <mergeCell ref="J25:J26"/>
    <mergeCell ref="K25:K26"/>
    <mergeCell ref="L24:Q24"/>
    <mergeCell ref="L25:Q25"/>
    <mergeCell ref="L26:Q26"/>
    <mergeCell ref="G25:H26"/>
    <mergeCell ref="I25:I26"/>
    <mergeCell ref="A11:A14"/>
    <mergeCell ref="B11:B14"/>
    <mergeCell ref="D11:D14"/>
    <mergeCell ref="E11:E14"/>
    <mergeCell ref="F11:F14"/>
    <mergeCell ref="G6:H8"/>
    <mergeCell ref="I6:I8"/>
    <mergeCell ref="J6:J8"/>
    <mergeCell ref="L6:Q6"/>
    <mergeCell ref="L7:Q7"/>
    <mergeCell ref="L8:Q8"/>
    <mergeCell ref="L14:Q14"/>
    <mergeCell ref="L13:Q13"/>
    <mergeCell ref="L12:Q12"/>
    <mergeCell ref="K6:K8"/>
    <mergeCell ref="A6:A8"/>
    <mergeCell ref="B6:B8"/>
    <mergeCell ref="D6:D8"/>
    <mergeCell ref="E6:E8"/>
    <mergeCell ref="F6:F8"/>
    <mergeCell ref="J11:J14"/>
    <mergeCell ref="K11:K14"/>
    <mergeCell ref="G11:H14"/>
    <mergeCell ref="I11:I14"/>
    <mergeCell ref="A15:A17"/>
    <mergeCell ref="B15:B17"/>
    <mergeCell ref="D15:D17"/>
    <mergeCell ref="E15:E17"/>
    <mergeCell ref="F15:F17"/>
    <mergeCell ref="A18:A21"/>
    <mergeCell ref="B18:B21"/>
    <mergeCell ref="D18:D21"/>
    <mergeCell ref="E18:E21"/>
    <mergeCell ref="F18:F21"/>
    <mergeCell ref="A1:Q1"/>
    <mergeCell ref="A9:A10"/>
    <mergeCell ref="B9:B10"/>
    <mergeCell ref="D9:D10"/>
    <mergeCell ref="E9:E10"/>
    <mergeCell ref="F9:F10"/>
    <mergeCell ref="G9:H10"/>
    <mergeCell ref="I9:I10"/>
    <mergeCell ref="J9:J10"/>
    <mergeCell ref="K9:K10"/>
    <mergeCell ref="L9:Q9"/>
    <mergeCell ref="L10:Q10"/>
    <mergeCell ref="F3:F5"/>
    <mergeCell ref="E3:E5"/>
    <mergeCell ref="D3:D5"/>
    <mergeCell ref="B3:B5"/>
    <mergeCell ref="A3:A5"/>
    <mergeCell ref="L2:Q2"/>
    <mergeCell ref="G2:H2"/>
    <mergeCell ref="L4:Q4"/>
    <mergeCell ref="L3:Q3"/>
    <mergeCell ref="K3:K5"/>
    <mergeCell ref="J3:J5"/>
    <mergeCell ref="I3:I5"/>
    <mergeCell ref="L5:Q5"/>
    <mergeCell ref="G3:H5"/>
    <mergeCell ref="I18:I21"/>
    <mergeCell ref="J18:J21"/>
    <mergeCell ref="K18:K21"/>
    <mergeCell ref="L18:Q18"/>
    <mergeCell ref="G22:H24"/>
    <mergeCell ref="I22:I24"/>
    <mergeCell ref="J22:J24"/>
    <mergeCell ref="K22:K24"/>
    <mergeCell ref="L15:Q15"/>
    <mergeCell ref="L17:Q17"/>
    <mergeCell ref="G15:H17"/>
    <mergeCell ref="I15:I17"/>
    <mergeCell ref="J15:J17"/>
    <mergeCell ref="L11:Q11"/>
    <mergeCell ref="L16:Q16"/>
    <mergeCell ref="K15:K17"/>
    <mergeCell ref="G18:H21"/>
    <mergeCell ref="L23:Q23"/>
    <mergeCell ref="G27:H29"/>
    <mergeCell ref="I27:I29"/>
    <mergeCell ref="J27:J29"/>
    <mergeCell ref="G37:H38"/>
    <mergeCell ref="I37:I38"/>
    <mergeCell ref="J37:J38"/>
    <mergeCell ref="K37:K38"/>
    <mergeCell ref="L37:Q37"/>
    <mergeCell ref="A30:A33"/>
    <mergeCell ref="B30:B33"/>
    <mergeCell ref="D30:D33"/>
    <mergeCell ref="E30:E33"/>
    <mergeCell ref="F30:F33"/>
    <mergeCell ref="A34:A36"/>
    <mergeCell ref="B34:B36"/>
    <mergeCell ref="E34:E36"/>
    <mergeCell ref="D34:D36"/>
    <mergeCell ref="F34:F36"/>
    <mergeCell ref="L32:Q32"/>
    <mergeCell ref="L28:Q28"/>
    <mergeCell ref="L27:Q27"/>
    <mergeCell ref="L33:Q33"/>
    <mergeCell ref="L34:Q34"/>
    <mergeCell ref="K34:K36"/>
  </mergeCells>
  <pageMargins left="0.7" right="0.7" top="0.75" bottom="0.75" header="0.3" footer="0.3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U41"/>
  <sheetViews>
    <sheetView topLeftCell="A21" workbookViewId="0">
      <selection activeCell="K3" sqref="K3:K41"/>
    </sheetView>
  </sheetViews>
  <sheetFormatPr defaultColWidth="9" defaultRowHeight="21"/>
  <cols>
    <col min="1" max="1" width="9" style="1" customWidth="1"/>
    <col min="2" max="2" width="6.5703125" style="1" customWidth="1"/>
    <col min="3" max="3" width="9" style="1" hidden="1" customWidth="1"/>
    <col min="4" max="4" width="7.28515625" style="1" customWidth="1"/>
    <col min="5" max="5" width="7" style="1" customWidth="1"/>
    <col min="6" max="6" width="8" style="1" customWidth="1"/>
    <col min="7" max="7" width="5.42578125" style="1" customWidth="1"/>
    <col min="8" max="8" width="1.42578125" style="1" customWidth="1"/>
    <col min="9" max="9" width="7" style="1" customWidth="1"/>
    <col min="10" max="10" width="8.28515625" style="1" customWidth="1"/>
    <col min="11" max="11" width="5.85546875" style="1" customWidth="1"/>
    <col min="12" max="16384" width="9" style="1"/>
  </cols>
  <sheetData>
    <row r="1" spans="1:21">
      <c r="A1" s="45" t="s">
        <v>100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26"/>
    </row>
    <row r="2" spans="1:21">
      <c r="A2" s="2" t="s">
        <v>4</v>
      </c>
      <c r="B2" s="4" t="s">
        <v>7</v>
      </c>
      <c r="C2" s="4"/>
      <c r="D2" s="2" t="s">
        <v>0</v>
      </c>
      <c r="E2" s="2" t="s">
        <v>1</v>
      </c>
      <c r="F2" s="2" t="s">
        <v>5</v>
      </c>
      <c r="G2" s="47" t="s">
        <v>8</v>
      </c>
      <c r="H2" s="49"/>
      <c r="I2" s="2" t="s">
        <v>6</v>
      </c>
      <c r="J2" s="2" t="s">
        <v>2</v>
      </c>
      <c r="K2" s="2" t="s">
        <v>9</v>
      </c>
      <c r="L2" s="47" t="s">
        <v>3</v>
      </c>
      <c r="M2" s="48"/>
      <c r="N2" s="48"/>
      <c r="O2" s="48"/>
      <c r="P2" s="48"/>
      <c r="Q2" s="49"/>
      <c r="R2" s="2" t="s">
        <v>64</v>
      </c>
      <c r="S2" s="2" t="s">
        <v>65</v>
      </c>
      <c r="T2" s="2" t="s">
        <v>66</v>
      </c>
      <c r="U2" s="9" t="s">
        <v>67</v>
      </c>
    </row>
    <row r="3" spans="1:21">
      <c r="A3" s="31" t="s">
        <v>10</v>
      </c>
      <c r="B3" s="37">
        <v>42</v>
      </c>
      <c r="D3" s="37">
        <v>9</v>
      </c>
      <c r="E3" s="31">
        <v>0</v>
      </c>
      <c r="F3" s="31">
        <v>31</v>
      </c>
      <c r="G3" s="25">
        <v>5</v>
      </c>
      <c r="H3" s="26"/>
      <c r="I3" s="37">
        <v>9</v>
      </c>
      <c r="J3" s="37">
        <v>4</v>
      </c>
      <c r="K3" s="31">
        <v>2</v>
      </c>
      <c r="L3" s="35" t="s">
        <v>57</v>
      </c>
      <c r="M3" s="35"/>
      <c r="N3" s="35"/>
      <c r="O3" s="35"/>
      <c r="P3" s="35"/>
      <c r="Q3" s="36"/>
      <c r="R3" s="7"/>
      <c r="S3" s="7"/>
      <c r="T3" s="7"/>
      <c r="U3" s="7"/>
    </row>
    <row r="4" spans="1:21">
      <c r="A4" s="32"/>
      <c r="B4" s="37"/>
      <c r="D4" s="37"/>
      <c r="E4" s="32"/>
      <c r="F4" s="32"/>
      <c r="G4" s="27"/>
      <c r="H4" s="28"/>
      <c r="I4" s="37"/>
      <c r="J4" s="37"/>
      <c r="K4" s="32"/>
      <c r="L4" s="38" t="s">
        <v>58</v>
      </c>
      <c r="M4" s="39"/>
      <c r="N4" s="39"/>
      <c r="O4" s="39"/>
      <c r="P4" s="39"/>
      <c r="Q4" s="40"/>
      <c r="R4" s="7"/>
      <c r="S4" s="7"/>
      <c r="T4" s="7"/>
      <c r="U4" s="7"/>
    </row>
    <row r="5" spans="1:21">
      <c r="A5" s="32"/>
      <c r="B5" s="31"/>
      <c r="D5" s="31"/>
      <c r="E5" s="32"/>
      <c r="F5" s="32"/>
      <c r="G5" s="27"/>
      <c r="H5" s="28"/>
      <c r="I5" s="31"/>
      <c r="J5" s="31"/>
      <c r="K5" s="32"/>
      <c r="L5" s="41" t="s">
        <v>59</v>
      </c>
      <c r="M5" s="41"/>
      <c r="N5" s="41"/>
      <c r="O5" s="41"/>
      <c r="P5" s="41"/>
      <c r="Q5" s="41"/>
      <c r="R5" s="7"/>
      <c r="S5" s="7"/>
      <c r="T5" s="7"/>
      <c r="U5" s="7"/>
    </row>
    <row r="6" spans="1:21">
      <c r="A6" s="31" t="s">
        <v>15</v>
      </c>
      <c r="B6" s="31">
        <v>35</v>
      </c>
      <c r="C6" s="6"/>
      <c r="D6" s="31">
        <v>2</v>
      </c>
      <c r="E6" s="31">
        <v>1</v>
      </c>
      <c r="F6" s="31">
        <v>31</v>
      </c>
      <c r="G6" s="25">
        <v>6</v>
      </c>
      <c r="H6" s="26"/>
      <c r="I6" s="31">
        <v>9</v>
      </c>
      <c r="J6" s="31">
        <v>0</v>
      </c>
      <c r="K6" s="31">
        <v>1</v>
      </c>
      <c r="L6" s="41" t="s">
        <v>60</v>
      </c>
      <c r="M6" s="41"/>
      <c r="N6" s="41"/>
      <c r="O6" s="41"/>
      <c r="P6" s="41"/>
      <c r="Q6" s="41"/>
      <c r="R6" s="7"/>
      <c r="S6" s="7"/>
      <c r="T6" s="7"/>
      <c r="U6" s="7"/>
    </row>
    <row r="7" spans="1:21">
      <c r="A7" s="32"/>
      <c r="B7" s="32"/>
      <c r="C7" s="6"/>
      <c r="D7" s="32"/>
      <c r="E7" s="32"/>
      <c r="F7" s="32"/>
      <c r="G7" s="27"/>
      <c r="H7" s="28"/>
      <c r="I7" s="32"/>
      <c r="J7" s="32"/>
      <c r="K7" s="32"/>
      <c r="L7" s="56" t="s">
        <v>75</v>
      </c>
      <c r="M7" s="56"/>
      <c r="N7" s="56"/>
      <c r="O7" s="56"/>
      <c r="P7" s="56"/>
      <c r="Q7" s="56"/>
      <c r="R7" s="7"/>
      <c r="S7" s="7"/>
      <c r="T7" s="7"/>
      <c r="U7" s="7"/>
    </row>
    <row r="8" spans="1:21">
      <c r="A8" s="33"/>
      <c r="B8" s="33"/>
      <c r="C8" s="6"/>
      <c r="D8" s="33"/>
      <c r="E8" s="33"/>
      <c r="F8" s="33"/>
      <c r="G8" s="29"/>
      <c r="H8" s="30"/>
      <c r="I8" s="33"/>
      <c r="J8" s="33"/>
      <c r="K8" s="33"/>
      <c r="L8" s="38" t="s">
        <v>61</v>
      </c>
      <c r="M8" s="39"/>
      <c r="N8" s="39"/>
      <c r="O8" s="39"/>
      <c r="P8" s="39"/>
      <c r="Q8" s="40"/>
      <c r="R8" s="7"/>
      <c r="S8" s="7"/>
      <c r="T8" s="7"/>
      <c r="U8" s="7"/>
    </row>
    <row r="9" spans="1:21">
      <c r="A9" s="31" t="s">
        <v>19</v>
      </c>
      <c r="B9" s="37">
        <v>58</v>
      </c>
      <c r="D9" s="37">
        <v>7</v>
      </c>
      <c r="E9" s="37">
        <v>1</v>
      </c>
      <c r="F9" s="37">
        <v>49</v>
      </c>
      <c r="G9" s="25">
        <v>10</v>
      </c>
      <c r="H9" s="26"/>
      <c r="I9" s="31">
        <v>4</v>
      </c>
      <c r="J9" s="31">
        <v>7</v>
      </c>
      <c r="K9" s="31">
        <v>1</v>
      </c>
      <c r="L9" s="56" t="s">
        <v>62</v>
      </c>
      <c r="M9" s="56"/>
      <c r="N9" s="56"/>
      <c r="O9" s="56"/>
      <c r="P9" s="56"/>
      <c r="Q9" s="56"/>
      <c r="R9" s="37">
        <v>9</v>
      </c>
      <c r="S9" s="31">
        <v>5</v>
      </c>
      <c r="T9" s="31">
        <v>15</v>
      </c>
      <c r="U9" s="37">
        <v>8</v>
      </c>
    </row>
    <row r="10" spans="1:21">
      <c r="A10" s="32"/>
      <c r="B10" s="37"/>
      <c r="D10" s="37"/>
      <c r="E10" s="37"/>
      <c r="F10" s="37"/>
      <c r="G10" s="27"/>
      <c r="H10" s="28"/>
      <c r="I10" s="32"/>
      <c r="J10" s="32"/>
      <c r="K10" s="32"/>
      <c r="L10" s="41" t="s">
        <v>63</v>
      </c>
      <c r="M10" s="41"/>
      <c r="N10" s="41"/>
      <c r="O10" s="41"/>
      <c r="P10" s="41"/>
      <c r="Q10" s="41"/>
      <c r="R10" s="37"/>
      <c r="S10" s="32"/>
      <c r="T10" s="32"/>
      <c r="U10" s="37"/>
    </row>
    <row r="11" spans="1:21">
      <c r="A11" s="32"/>
      <c r="B11" s="37"/>
      <c r="D11" s="37"/>
      <c r="E11" s="37"/>
      <c r="F11" s="37"/>
      <c r="G11" s="27"/>
      <c r="H11" s="28"/>
      <c r="I11" s="32"/>
      <c r="J11" s="32"/>
      <c r="K11" s="32"/>
      <c r="L11" s="38" t="s">
        <v>69</v>
      </c>
      <c r="M11" s="39"/>
      <c r="N11" s="39"/>
      <c r="O11" s="39"/>
      <c r="P11" s="39"/>
      <c r="Q11" s="40"/>
      <c r="R11" s="37"/>
      <c r="S11" s="32"/>
      <c r="T11" s="32"/>
      <c r="U11" s="37"/>
    </row>
    <row r="12" spans="1:21">
      <c r="A12" s="33"/>
      <c r="B12" s="37"/>
      <c r="D12" s="37"/>
      <c r="E12" s="37"/>
      <c r="F12" s="37"/>
      <c r="G12" s="29"/>
      <c r="H12" s="30"/>
      <c r="I12" s="33"/>
      <c r="J12" s="33"/>
      <c r="K12" s="33"/>
      <c r="L12" s="38" t="s">
        <v>68</v>
      </c>
      <c r="M12" s="39"/>
      <c r="N12" s="39"/>
      <c r="O12" s="39"/>
      <c r="P12" s="39"/>
      <c r="Q12" s="40"/>
      <c r="R12" s="37"/>
      <c r="S12" s="33"/>
      <c r="T12" s="33"/>
      <c r="U12" s="37"/>
    </row>
    <row r="13" spans="1:21">
      <c r="A13" s="31" t="s">
        <v>22</v>
      </c>
      <c r="B13" s="31">
        <v>33</v>
      </c>
      <c r="D13" s="31">
        <v>7</v>
      </c>
      <c r="E13" s="37">
        <v>0</v>
      </c>
      <c r="F13" s="37">
        <v>26</v>
      </c>
      <c r="G13" s="37">
        <v>9</v>
      </c>
      <c r="H13" s="37"/>
      <c r="I13" s="31">
        <v>8</v>
      </c>
      <c r="J13" s="37">
        <v>0</v>
      </c>
      <c r="K13" s="37">
        <v>0</v>
      </c>
      <c r="L13" s="38" t="s">
        <v>70</v>
      </c>
      <c r="M13" s="39"/>
      <c r="N13" s="39"/>
      <c r="O13" s="39"/>
      <c r="P13" s="39"/>
      <c r="Q13" s="40"/>
      <c r="R13" s="31">
        <v>13</v>
      </c>
      <c r="S13" s="37">
        <v>7</v>
      </c>
      <c r="T13" s="31">
        <v>4</v>
      </c>
      <c r="U13" s="31">
        <v>6</v>
      </c>
    </row>
    <row r="14" spans="1:21">
      <c r="A14" s="32"/>
      <c r="B14" s="32"/>
      <c r="D14" s="32"/>
      <c r="E14" s="37"/>
      <c r="F14" s="37"/>
      <c r="G14" s="37"/>
      <c r="H14" s="37"/>
      <c r="I14" s="32"/>
      <c r="J14" s="37"/>
      <c r="K14" s="37"/>
      <c r="L14" s="41" t="s">
        <v>71</v>
      </c>
      <c r="M14" s="41"/>
      <c r="N14" s="41"/>
      <c r="O14" s="41"/>
      <c r="P14" s="41"/>
      <c r="Q14" s="41"/>
      <c r="R14" s="32"/>
      <c r="S14" s="37"/>
      <c r="T14" s="32"/>
      <c r="U14" s="32"/>
    </row>
    <row r="15" spans="1:21">
      <c r="A15" s="33"/>
      <c r="B15" s="33"/>
      <c r="D15" s="33"/>
      <c r="E15" s="37"/>
      <c r="F15" s="37"/>
      <c r="G15" s="37"/>
      <c r="H15" s="37"/>
      <c r="I15" s="33"/>
      <c r="J15" s="37"/>
      <c r="K15" s="37"/>
      <c r="L15" s="38" t="s">
        <v>72</v>
      </c>
      <c r="M15" s="39"/>
      <c r="N15" s="39"/>
      <c r="O15" s="39"/>
      <c r="P15" s="39"/>
      <c r="Q15" s="40"/>
      <c r="R15" s="33"/>
      <c r="S15" s="37"/>
      <c r="T15" s="33"/>
      <c r="U15" s="33"/>
    </row>
    <row r="16" spans="1:21">
      <c r="A16" s="31" t="s">
        <v>73</v>
      </c>
      <c r="B16" s="31">
        <v>28</v>
      </c>
      <c r="D16" s="37">
        <v>3</v>
      </c>
      <c r="E16" s="37">
        <v>0</v>
      </c>
      <c r="F16" s="37">
        <v>24</v>
      </c>
      <c r="G16" s="37"/>
      <c r="H16" s="37"/>
      <c r="I16" s="57"/>
      <c r="J16" s="37"/>
      <c r="K16" s="37">
        <v>1</v>
      </c>
      <c r="L16" s="41" t="s">
        <v>74</v>
      </c>
      <c r="M16" s="41"/>
      <c r="N16" s="41"/>
      <c r="O16" s="41"/>
      <c r="P16" s="41"/>
      <c r="Q16" s="41"/>
      <c r="R16" s="37">
        <v>10</v>
      </c>
      <c r="S16" s="31">
        <v>8</v>
      </c>
      <c r="T16" s="37">
        <v>3</v>
      </c>
      <c r="U16" s="37">
        <v>7</v>
      </c>
    </row>
    <row r="17" spans="1:21">
      <c r="A17" s="32"/>
      <c r="B17" s="32"/>
      <c r="D17" s="37"/>
      <c r="E17" s="37"/>
      <c r="F17" s="37"/>
      <c r="G17" s="37"/>
      <c r="H17" s="37"/>
      <c r="I17" s="58"/>
      <c r="J17" s="37"/>
      <c r="K17" s="37"/>
      <c r="L17" s="56" t="s">
        <v>76</v>
      </c>
      <c r="M17" s="56"/>
      <c r="N17" s="56"/>
      <c r="O17" s="56"/>
      <c r="P17" s="56"/>
      <c r="Q17" s="56"/>
      <c r="R17" s="37"/>
      <c r="S17" s="32"/>
      <c r="T17" s="37"/>
      <c r="U17" s="37"/>
    </row>
    <row r="18" spans="1:21">
      <c r="A18" s="33"/>
      <c r="B18" s="33"/>
      <c r="D18" s="37"/>
      <c r="E18" s="37"/>
      <c r="F18" s="37"/>
      <c r="G18" s="37"/>
      <c r="H18" s="37"/>
      <c r="I18" s="59"/>
      <c r="J18" s="37"/>
      <c r="K18" s="37"/>
      <c r="L18" s="41" t="s">
        <v>77</v>
      </c>
      <c r="M18" s="41"/>
      <c r="N18" s="41"/>
      <c r="O18" s="41"/>
      <c r="P18" s="41"/>
      <c r="Q18" s="41"/>
      <c r="R18" s="37"/>
      <c r="S18" s="33"/>
      <c r="T18" s="37"/>
      <c r="U18" s="37"/>
    </row>
    <row r="19" spans="1:21">
      <c r="A19" s="37" t="s">
        <v>30</v>
      </c>
      <c r="B19" s="31">
        <v>37</v>
      </c>
      <c r="D19" s="31">
        <v>7</v>
      </c>
      <c r="E19" s="37">
        <v>4</v>
      </c>
      <c r="F19" s="37">
        <v>26</v>
      </c>
      <c r="G19" s="37">
        <v>7</v>
      </c>
      <c r="H19" s="37"/>
      <c r="I19" s="37">
        <v>6</v>
      </c>
      <c r="J19" s="37">
        <v>0</v>
      </c>
      <c r="K19" s="31">
        <v>0</v>
      </c>
      <c r="L19" s="38" t="s">
        <v>78</v>
      </c>
      <c r="M19" s="39"/>
      <c r="N19" s="39"/>
      <c r="O19" s="39"/>
      <c r="P19" s="39"/>
      <c r="Q19" s="40"/>
      <c r="R19" s="37">
        <v>17</v>
      </c>
      <c r="S19" s="31">
        <v>5</v>
      </c>
      <c r="T19" s="37">
        <v>3</v>
      </c>
      <c r="U19" s="37">
        <v>12</v>
      </c>
    </row>
    <row r="20" spans="1:21">
      <c r="A20" s="37"/>
      <c r="B20" s="32"/>
      <c r="D20" s="32"/>
      <c r="E20" s="37"/>
      <c r="F20" s="37"/>
      <c r="G20" s="37"/>
      <c r="H20" s="37"/>
      <c r="I20" s="37"/>
      <c r="J20" s="37"/>
      <c r="K20" s="32"/>
      <c r="L20" s="41" t="s">
        <v>79</v>
      </c>
      <c r="M20" s="41"/>
      <c r="N20" s="41"/>
      <c r="O20" s="41"/>
      <c r="P20" s="41"/>
      <c r="Q20" s="41"/>
      <c r="R20" s="37"/>
      <c r="S20" s="32"/>
      <c r="T20" s="37"/>
      <c r="U20" s="37"/>
    </row>
    <row r="21" spans="1:21">
      <c r="A21" s="37"/>
      <c r="B21" s="33"/>
      <c r="D21" s="33"/>
      <c r="E21" s="37"/>
      <c r="F21" s="37"/>
      <c r="G21" s="37"/>
      <c r="H21" s="37"/>
      <c r="I21" s="37"/>
      <c r="J21" s="37"/>
      <c r="K21" s="33"/>
      <c r="L21" s="41" t="s">
        <v>80</v>
      </c>
      <c r="M21" s="41"/>
      <c r="N21" s="41"/>
      <c r="O21" s="41"/>
      <c r="P21" s="41"/>
      <c r="Q21" s="41"/>
      <c r="R21" s="37"/>
      <c r="S21" s="33"/>
      <c r="T21" s="37"/>
      <c r="U21" s="37"/>
    </row>
    <row r="22" spans="1:21">
      <c r="A22" s="37" t="s">
        <v>35</v>
      </c>
      <c r="B22" s="31">
        <v>35</v>
      </c>
      <c r="C22" s="8"/>
      <c r="D22" s="31">
        <v>5</v>
      </c>
      <c r="E22" s="37">
        <v>2</v>
      </c>
      <c r="F22" s="37">
        <v>28</v>
      </c>
      <c r="G22" s="25">
        <v>5</v>
      </c>
      <c r="H22" s="26"/>
      <c r="I22" s="31">
        <v>12</v>
      </c>
      <c r="J22" s="31">
        <v>2</v>
      </c>
      <c r="K22" s="37">
        <v>1</v>
      </c>
      <c r="L22" s="38" t="s">
        <v>81</v>
      </c>
      <c r="M22" s="39"/>
      <c r="N22" s="39"/>
      <c r="O22" s="39"/>
      <c r="P22" s="39"/>
      <c r="Q22" s="40"/>
      <c r="R22" s="31">
        <v>13</v>
      </c>
      <c r="S22" s="31">
        <v>11</v>
      </c>
      <c r="T22" s="31">
        <v>5</v>
      </c>
      <c r="U22" s="31">
        <v>6</v>
      </c>
    </row>
    <row r="23" spans="1:21">
      <c r="A23" s="37"/>
      <c r="B23" s="32"/>
      <c r="C23" s="8"/>
      <c r="D23" s="32"/>
      <c r="E23" s="37"/>
      <c r="F23" s="37"/>
      <c r="G23" s="27"/>
      <c r="H23" s="28"/>
      <c r="I23" s="32"/>
      <c r="J23" s="32"/>
      <c r="K23" s="37"/>
      <c r="L23" s="38" t="s">
        <v>82</v>
      </c>
      <c r="M23" s="39"/>
      <c r="N23" s="39"/>
      <c r="O23" s="39"/>
      <c r="P23" s="39"/>
      <c r="Q23" s="40"/>
      <c r="R23" s="32"/>
      <c r="S23" s="32"/>
      <c r="T23" s="32"/>
      <c r="U23" s="32"/>
    </row>
    <row r="24" spans="1:21">
      <c r="A24" s="37"/>
      <c r="B24" s="33"/>
      <c r="C24" s="8"/>
      <c r="D24" s="33"/>
      <c r="E24" s="37"/>
      <c r="F24" s="37"/>
      <c r="G24" s="29"/>
      <c r="H24" s="30"/>
      <c r="I24" s="33"/>
      <c r="J24" s="33"/>
      <c r="K24" s="37"/>
      <c r="L24" s="38" t="s">
        <v>83</v>
      </c>
      <c r="M24" s="39"/>
      <c r="N24" s="39"/>
      <c r="O24" s="39"/>
      <c r="P24" s="39"/>
      <c r="Q24" s="40"/>
      <c r="R24" s="33"/>
      <c r="S24" s="33"/>
      <c r="T24" s="33"/>
      <c r="U24" s="33"/>
    </row>
    <row r="25" spans="1:21">
      <c r="A25" s="37" t="s">
        <v>39</v>
      </c>
      <c r="B25" s="37">
        <v>31</v>
      </c>
      <c r="D25" s="37">
        <v>5</v>
      </c>
      <c r="E25" s="31">
        <v>0</v>
      </c>
      <c r="F25" s="31">
        <v>25</v>
      </c>
      <c r="G25" s="37">
        <v>8</v>
      </c>
      <c r="H25" s="37"/>
      <c r="I25" s="37">
        <v>5</v>
      </c>
      <c r="J25" s="31">
        <v>1</v>
      </c>
      <c r="K25" s="37">
        <v>0</v>
      </c>
      <c r="L25" s="41" t="s">
        <v>84</v>
      </c>
      <c r="M25" s="41"/>
      <c r="N25" s="41"/>
      <c r="O25" s="41"/>
      <c r="P25" s="41"/>
      <c r="Q25" s="41"/>
      <c r="R25" s="31">
        <v>7</v>
      </c>
      <c r="S25" s="31">
        <v>4</v>
      </c>
      <c r="T25" s="31">
        <v>14</v>
      </c>
      <c r="U25" s="31">
        <v>6</v>
      </c>
    </row>
    <row r="26" spans="1:21">
      <c r="A26" s="37"/>
      <c r="B26" s="37"/>
      <c r="D26" s="37"/>
      <c r="E26" s="32"/>
      <c r="F26" s="32"/>
      <c r="G26" s="37"/>
      <c r="H26" s="37"/>
      <c r="I26" s="37"/>
      <c r="J26" s="32"/>
      <c r="K26" s="37"/>
      <c r="L26" s="41" t="s">
        <v>85</v>
      </c>
      <c r="M26" s="41"/>
      <c r="N26" s="41"/>
      <c r="O26" s="41"/>
      <c r="P26" s="41"/>
      <c r="Q26" s="41"/>
      <c r="R26" s="32"/>
      <c r="S26" s="32"/>
      <c r="T26" s="32"/>
      <c r="U26" s="32"/>
    </row>
    <row r="27" spans="1:21">
      <c r="A27" s="37"/>
      <c r="B27" s="37"/>
      <c r="D27" s="37"/>
      <c r="E27" s="33"/>
      <c r="F27" s="33"/>
      <c r="G27" s="37"/>
      <c r="H27" s="37"/>
      <c r="I27" s="37"/>
      <c r="J27" s="33"/>
      <c r="K27" s="37"/>
      <c r="L27" s="41" t="s">
        <v>86</v>
      </c>
      <c r="M27" s="41"/>
      <c r="N27" s="41"/>
      <c r="O27" s="41"/>
      <c r="P27" s="41"/>
      <c r="Q27" s="41"/>
      <c r="R27" s="33"/>
      <c r="S27" s="33"/>
      <c r="T27" s="33"/>
      <c r="U27" s="33"/>
    </row>
    <row r="28" spans="1:21">
      <c r="A28" s="37" t="s">
        <v>87</v>
      </c>
      <c r="B28" s="31">
        <v>43</v>
      </c>
      <c r="C28" s="8"/>
      <c r="D28" s="37">
        <v>5</v>
      </c>
      <c r="E28" s="37">
        <v>0</v>
      </c>
      <c r="F28" s="31">
        <v>38</v>
      </c>
      <c r="G28" s="37">
        <v>6</v>
      </c>
      <c r="H28" s="37"/>
      <c r="I28" s="37">
        <v>4</v>
      </c>
      <c r="J28" s="37">
        <v>1</v>
      </c>
      <c r="K28" s="37">
        <v>0</v>
      </c>
      <c r="L28" s="41" t="s">
        <v>88</v>
      </c>
      <c r="M28" s="41"/>
      <c r="N28" s="41"/>
      <c r="O28" s="41"/>
      <c r="P28" s="41"/>
      <c r="Q28" s="41"/>
      <c r="R28" s="31">
        <v>10</v>
      </c>
      <c r="S28" s="37">
        <v>10</v>
      </c>
      <c r="T28" s="37">
        <v>7</v>
      </c>
      <c r="U28" s="37">
        <v>16</v>
      </c>
    </row>
    <row r="29" spans="1:21">
      <c r="A29" s="37"/>
      <c r="B29" s="32"/>
      <c r="C29" s="8"/>
      <c r="D29" s="37"/>
      <c r="E29" s="37"/>
      <c r="F29" s="32"/>
      <c r="G29" s="37"/>
      <c r="H29" s="37"/>
      <c r="I29" s="37"/>
      <c r="J29" s="37"/>
      <c r="K29" s="37"/>
      <c r="L29" s="41" t="s">
        <v>89</v>
      </c>
      <c r="M29" s="41"/>
      <c r="N29" s="41"/>
      <c r="O29" s="41"/>
      <c r="P29" s="41"/>
      <c r="Q29" s="41"/>
      <c r="R29" s="32"/>
      <c r="S29" s="37"/>
      <c r="T29" s="37"/>
      <c r="U29" s="37"/>
    </row>
    <row r="30" spans="1:21">
      <c r="A30" s="37"/>
      <c r="B30" s="33"/>
      <c r="C30" s="8"/>
      <c r="D30" s="37"/>
      <c r="E30" s="37"/>
      <c r="F30" s="33"/>
      <c r="G30" s="37"/>
      <c r="H30" s="37"/>
      <c r="I30" s="37"/>
      <c r="J30" s="37"/>
      <c r="K30" s="37"/>
      <c r="L30" s="41" t="s">
        <v>90</v>
      </c>
      <c r="M30" s="41"/>
      <c r="N30" s="41"/>
      <c r="O30" s="41"/>
      <c r="P30" s="41"/>
      <c r="Q30" s="41"/>
      <c r="R30" s="33"/>
      <c r="S30" s="37"/>
      <c r="T30" s="37"/>
      <c r="U30" s="37"/>
    </row>
    <row r="31" spans="1:21">
      <c r="A31" s="31" t="s">
        <v>46</v>
      </c>
      <c r="B31" s="31">
        <v>37</v>
      </c>
      <c r="D31" s="31">
        <v>3</v>
      </c>
      <c r="E31" s="31">
        <v>2</v>
      </c>
      <c r="F31" s="31">
        <v>32</v>
      </c>
      <c r="G31" s="37">
        <v>3</v>
      </c>
      <c r="H31" s="37"/>
      <c r="I31" s="37">
        <v>8</v>
      </c>
      <c r="J31" s="37">
        <v>0</v>
      </c>
      <c r="K31" s="31">
        <v>0</v>
      </c>
      <c r="L31" s="41" t="s">
        <v>88</v>
      </c>
      <c r="M31" s="41"/>
      <c r="N31" s="41"/>
      <c r="O31" s="41"/>
      <c r="P31" s="41"/>
      <c r="Q31" s="41"/>
      <c r="R31" s="31">
        <v>12</v>
      </c>
      <c r="S31" s="31">
        <v>8</v>
      </c>
      <c r="T31" s="31">
        <v>7</v>
      </c>
      <c r="U31" s="31">
        <v>10</v>
      </c>
    </row>
    <row r="32" spans="1:21">
      <c r="A32" s="32"/>
      <c r="B32" s="32"/>
      <c r="D32" s="32"/>
      <c r="E32" s="32"/>
      <c r="F32" s="32"/>
      <c r="G32" s="37"/>
      <c r="H32" s="37"/>
      <c r="I32" s="37"/>
      <c r="J32" s="37"/>
      <c r="K32" s="32"/>
      <c r="L32" s="41" t="s">
        <v>91</v>
      </c>
      <c r="M32" s="41"/>
      <c r="N32" s="41"/>
      <c r="O32" s="41"/>
      <c r="P32" s="41"/>
      <c r="Q32" s="41"/>
      <c r="R32" s="32"/>
      <c r="S32" s="32"/>
      <c r="T32" s="32"/>
      <c r="U32" s="32"/>
    </row>
    <row r="33" spans="1:21" ht="24.75" customHeight="1">
      <c r="A33" s="33"/>
      <c r="B33" s="32"/>
      <c r="D33" s="32"/>
      <c r="E33" s="32"/>
      <c r="F33" s="32"/>
      <c r="G33" s="31"/>
      <c r="H33" s="31"/>
      <c r="I33" s="31"/>
      <c r="J33" s="31"/>
      <c r="K33" s="32"/>
      <c r="L33" s="41" t="s">
        <v>92</v>
      </c>
      <c r="M33" s="41"/>
      <c r="N33" s="41"/>
      <c r="O33" s="41"/>
      <c r="P33" s="41"/>
      <c r="Q33" s="41"/>
      <c r="R33" s="33"/>
      <c r="S33" s="33"/>
      <c r="T33" s="33"/>
      <c r="U33" s="33"/>
    </row>
    <row r="34" spans="1:21" ht="24.75" customHeight="1">
      <c r="A34" s="31" t="s">
        <v>49</v>
      </c>
      <c r="B34" s="31">
        <v>31</v>
      </c>
      <c r="C34" s="7"/>
      <c r="D34" s="31">
        <v>6</v>
      </c>
      <c r="E34" s="31">
        <v>1</v>
      </c>
      <c r="F34" s="31">
        <v>22</v>
      </c>
      <c r="G34" s="25">
        <v>6</v>
      </c>
      <c r="H34" s="26"/>
      <c r="I34" s="31">
        <v>6</v>
      </c>
      <c r="J34" s="31">
        <v>0</v>
      </c>
      <c r="K34" s="31">
        <v>2</v>
      </c>
      <c r="L34" s="38" t="s">
        <v>93</v>
      </c>
      <c r="M34" s="39"/>
      <c r="N34" s="39"/>
      <c r="O34" s="39"/>
      <c r="P34" s="39"/>
      <c r="Q34" s="40"/>
      <c r="R34" s="31">
        <v>12</v>
      </c>
      <c r="S34" s="31">
        <v>5</v>
      </c>
      <c r="T34" s="31">
        <v>6</v>
      </c>
      <c r="U34" s="31">
        <v>8</v>
      </c>
    </row>
    <row r="35" spans="1:21" ht="24.75" customHeight="1">
      <c r="A35" s="32"/>
      <c r="B35" s="32"/>
      <c r="C35" s="7"/>
      <c r="D35" s="32"/>
      <c r="E35" s="32"/>
      <c r="F35" s="32"/>
      <c r="G35" s="27"/>
      <c r="H35" s="28"/>
      <c r="I35" s="32"/>
      <c r="J35" s="32"/>
      <c r="K35" s="32"/>
      <c r="L35" s="38" t="s">
        <v>96</v>
      </c>
      <c r="M35" s="39"/>
      <c r="N35" s="39"/>
      <c r="O35" s="39"/>
      <c r="P35" s="39"/>
      <c r="Q35" s="40"/>
      <c r="R35" s="32"/>
      <c r="S35" s="32"/>
      <c r="T35" s="32"/>
      <c r="U35" s="32"/>
    </row>
    <row r="36" spans="1:21">
      <c r="A36" s="32"/>
      <c r="B36" s="32"/>
      <c r="C36" s="7"/>
      <c r="D36" s="32"/>
      <c r="E36" s="32"/>
      <c r="F36" s="32"/>
      <c r="G36" s="27"/>
      <c r="H36" s="28"/>
      <c r="I36" s="32"/>
      <c r="J36" s="32"/>
      <c r="K36" s="32"/>
      <c r="L36" s="41" t="s">
        <v>94</v>
      </c>
      <c r="M36" s="41"/>
      <c r="N36" s="41"/>
      <c r="O36" s="41"/>
      <c r="P36" s="41"/>
      <c r="Q36" s="41"/>
      <c r="R36" s="32"/>
      <c r="S36" s="32"/>
      <c r="T36" s="32"/>
      <c r="U36" s="32"/>
    </row>
    <row r="37" spans="1:21">
      <c r="A37" s="33"/>
      <c r="B37" s="33"/>
      <c r="C37" s="7"/>
      <c r="D37" s="33"/>
      <c r="E37" s="33"/>
      <c r="F37" s="33"/>
      <c r="G37" s="29"/>
      <c r="H37" s="30"/>
      <c r="I37" s="33"/>
      <c r="J37" s="33"/>
      <c r="K37" s="33"/>
      <c r="L37" s="41" t="s">
        <v>95</v>
      </c>
      <c r="M37" s="41"/>
      <c r="N37" s="41"/>
      <c r="O37" s="41"/>
      <c r="P37" s="41"/>
      <c r="Q37" s="41"/>
      <c r="R37" s="33"/>
      <c r="S37" s="33"/>
      <c r="T37" s="33"/>
      <c r="U37" s="33"/>
    </row>
    <row r="38" spans="1:21">
      <c r="A38" s="37" t="s">
        <v>54</v>
      </c>
      <c r="B38" s="31">
        <v>45</v>
      </c>
      <c r="D38" s="31">
        <v>3</v>
      </c>
      <c r="E38" s="31">
        <v>0</v>
      </c>
      <c r="F38" s="31">
        <v>41</v>
      </c>
      <c r="G38" s="25">
        <v>14</v>
      </c>
      <c r="H38" s="26"/>
      <c r="I38" s="31">
        <v>6</v>
      </c>
      <c r="J38" s="31">
        <v>0</v>
      </c>
      <c r="K38" s="31">
        <v>1</v>
      </c>
      <c r="L38" s="41" t="s">
        <v>97</v>
      </c>
      <c r="M38" s="41"/>
      <c r="N38" s="41"/>
      <c r="O38" s="41"/>
      <c r="P38" s="41"/>
      <c r="Q38" s="41"/>
      <c r="R38" s="31">
        <v>21</v>
      </c>
      <c r="S38" s="31">
        <v>11</v>
      </c>
      <c r="T38" s="31">
        <v>8</v>
      </c>
      <c r="U38" s="31">
        <v>5</v>
      </c>
    </row>
    <row r="39" spans="1:21">
      <c r="A39" s="37"/>
      <c r="B39" s="32"/>
      <c r="D39" s="32"/>
      <c r="E39" s="32"/>
      <c r="F39" s="32"/>
      <c r="G39" s="27"/>
      <c r="H39" s="28"/>
      <c r="I39" s="32"/>
      <c r="J39" s="32"/>
      <c r="K39" s="32"/>
      <c r="L39" s="41" t="s">
        <v>99</v>
      </c>
      <c r="M39" s="41"/>
      <c r="N39" s="41"/>
      <c r="O39" s="41"/>
      <c r="P39" s="41"/>
      <c r="Q39" s="41"/>
      <c r="R39" s="32"/>
      <c r="S39" s="32"/>
      <c r="T39" s="32"/>
      <c r="U39" s="32"/>
    </row>
    <row r="40" spans="1:21">
      <c r="A40" s="37"/>
      <c r="B40" s="33"/>
      <c r="D40" s="33"/>
      <c r="E40" s="33"/>
      <c r="F40" s="33"/>
      <c r="G40" s="29"/>
      <c r="H40" s="30"/>
      <c r="I40" s="33"/>
      <c r="J40" s="33"/>
      <c r="K40" s="33"/>
      <c r="L40" s="38" t="s">
        <v>98</v>
      </c>
      <c r="M40" s="39"/>
      <c r="N40" s="39"/>
      <c r="O40" s="39"/>
      <c r="P40" s="39"/>
      <c r="Q40" s="40"/>
      <c r="R40" s="33"/>
      <c r="S40" s="33"/>
      <c r="T40" s="33"/>
      <c r="U40" s="33"/>
    </row>
    <row r="41" spans="1:21">
      <c r="B41" s="1">
        <f>SUM(B3:B40)</f>
        <v>455</v>
      </c>
      <c r="D41" s="1">
        <f>SUM(D3:D40)</f>
        <v>62</v>
      </c>
      <c r="E41" s="1">
        <f>SUM(E3:E40)</f>
        <v>11</v>
      </c>
      <c r="F41" s="1">
        <f>SUM(F3:F40)</f>
        <v>373</v>
      </c>
      <c r="G41" s="1">
        <f>SUM(G3:G40)</f>
        <v>79</v>
      </c>
      <c r="H41" s="1">
        <f>SUM(G41)</f>
        <v>79</v>
      </c>
      <c r="I41" s="1">
        <f>SUM(I3:I40)</f>
        <v>77</v>
      </c>
      <c r="J41" s="1">
        <f>SUM(J3:J40)</f>
        <v>15</v>
      </c>
      <c r="K41" s="1">
        <f>SUM(K3:K40)</f>
        <v>9</v>
      </c>
    </row>
  </sheetData>
  <mergeCells count="189">
    <mergeCell ref="A6:A8"/>
    <mergeCell ref="B6:B8"/>
    <mergeCell ref="D6:D8"/>
    <mergeCell ref="E6:E8"/>
    <mergeCell ref="F6:F8"/>
    <mergeCell ref="A1:Q1"/>
    <mergeCell ref="G2:H2"/>
    <mergeCell ref="L2:Q2"/>
    <mergeCell ref="A3:A5"/>
    <mergeCell ref="B3:B5"/>
    <mergeCell ref="D3:D5"/>
    <mergeCell ref="E3:E5"/>
    <mergeCell ref="F3:F5"/>
    <mergeCell ref="G3:H5"/>
    <mergeCell ref="I3:I5"/>
    <mergeCell ref="G6:H8"/>
    <mergeCell ref="I6:I8"/>
    <mergeCell ref="J6:J8"/>
    <mergeCell ref="K6:K8"/>
    <mergeCell ref="L6:Q6"/>
    <mergeCell ref="L7:Q7"/>
    <mergeCell ref="L8:Q8"/>
    <mergeCell ref="J3:J5"/>
    <mergeCell ref="K3:K5"/>
    <mergeCell ref="L3:Q3"/>
    <mergeCell ref="L4:Q4"/>
    <mergeCell ref="L5:Q5"/>
    <mergeCell ref="T9:T12"/>
    <mergeCell ref="U9:U12"/>
    <mergeCell ref="L10:Q10"/>
    <mergeCell ref="L11:Q11"/>
    <mergeCell ref="L12:Q12"/>
    <mergeCell ref="A13:A15"/>
    <mergeCell ref="B13:B15"/>
    <mergeCell ref="D13:D15"/>
    <mergeCell ref="E13:E15"/>
    <mergeCell ref="F13:F15"/>
    <mergeCell ref="I9:I12"/>
    <mergeCell ref="J9:J12"/>
    <mergeCell ref="K9:K12"/>
    <mergeCell ref="L9:Q9"/>
    <mergeCell ref="R9:R12"/>
    <mergeCell ref="S9:S12"/>
    <mergeCell ref="A9:A12"/>
    <mergeCell ref="B9:B12"/>
    <mergeCell ref="D9:D12"/>
    <mergeCell ref="E9:E12"/>
    <mergeCell ref="F9:F12"/>
    <mergeCell ref="A16:A18"/>
    <mergeCell ref="B16:B18"/>
    <mergeCell ref="D16:D18"/>
    <mergeCell ref="E16:E18"/>
    <mergeCell ref="F16:F18"/>
    <mergeCell ref="G13:H15"/>
    <mergeCell ref="I13:I15"/>
    <mergeCell ref="J13:J15"/>
    <mergeCell ref="K13:K15"/>
    <mergeCell ref="G16:H18"/>
    <mergeCell ref="I16:I18"/>
    <mergeCell ref="J16:J18"/>
    <mergeCell ref="K16:K18"/>
    <mergeCell ref="G9:H12"/>
    <mergeCell ref="S13:S15"/>
    <mergeCell ref="T13:T15"/>
    <mergeCell ref="U13:U15"/>
    <mergeCell ref="L14:Q14"/>
    <mergeCell ref="L15:Q15"/>
    <mergeCell ref="L13:Q13"/>
    <mergeCell ref="R13:R15"/>
    <mergeCell ref="S16:S18"/>
    <mergeCell ref="T16:T18"/>
    <mergeCell ref="U16:U18"/>
    <mergeCell ref="L17:Q17"/>
    <mergeCell ref="L18:Q18"/>
    <mergeCell ref="L16:Q16"/>
    <mergeCell ref="R16:R18"/>
    <mergeCell ref="A22:A24"/>
    <mergeCell ref="B22:B24"/>
    <mergeCell ref="D22:D24"/>
    <mergeCell ref="E22:E24"/>
    <mergeCell ref="F22:F24"/>
    <mergeCell ref="G19:H21"/>
    <mergeCell ref="I19:I21"/>
    <mergeCell ref="J19:J21"/>
    <mergeCell ref="K19:K21"/>
    <mergeCell ref="A19:A21"/>
    <mergeCell ref="B19:B21"/>
    <mergeCell ref="D19:D21"/>
    <mergeCell ref="E19:E21"/>
    <mergeCell ref="F19:F21"/>
    <mergeCell ref="G22:H24"/>
    <mergeCell ref="I22:I24"/>
    <mergeCell ref="J22:J24"/>
    <mergeCell ref="K22:K24"/>
    <mergeCell ref="S19:S21"/>
    <mergeCell ref="T19:T21"/>
    <mergeCell ref="U19:U21"/>
    <mergeCell ref="L20:Q20"/>
    <mergeCell ref="L21:Q21"/>
    <mergeCell ref="L19:Q19"/>
    <mergeCell ref="R19:R21"/>
    <mergeCell ref="S22:S24"/>
    <mergeCell ref="T22:T24"/>
    <mergeCell ref="U22:U24"/>
    <mergeCell ref="L23:Q23"/>
    <mergeCell ref="L24:Q24"/>
    <mergeCell ref="L22:Q22"/>
    <mergeCell ref="R22:R24"/>
    <mergeCell ref="A28:A30"/>
    <mergeCell ref="B28:B30"/>
    <mergeCell ref="D28:D30"/>
    <mergeCell ref="E28:E30"/>
    <mergeCell ref="F28:F30"/>
    <mergeCell ref="G25:H27"/>
    <mergeCell ref="I25:I27"/>
    <mergeCell ref="J25:J27"/>
    <mergeCell ref="K25:K27"/>
    <mergeCell ref="A25:A27"/>
    <mergeCell ref="B25:B27"/>
    <mergeCell ref="D25:D27"/>
    <mergeCell ref="E25:E27"/>
    <mergeCell ref="F25:F27"/>
    <mergeCell ref="G28:H30"/>
    <mergeCell ref="I28:I30"/>
    <mergeCell ref="J28:J30"/>
    <mergeCell ref="K28:K30"/>
    <mergeCell ref="S25:S27"/>
    <mergeCell ref="T25:T27"/>
    <mergeCell ref="U25:U27"/>
    <mergeCell ref="L26:Q26"/>
    <mergeCell ref="L27:Q27"/>
    <mergeCell ref="L25:Q25"/>
    <mergeCell ref="R25:R27"/>
    <mergeCell ref="S28:S30"/>
    <mergeCell ref="T28:T30"/>
    <mergeCell ref="U28:U30"/>
    <mergeCell ref="L29:Q29"/>
    <mergeCell ref="L30:Q30"/>
    <mergeCell ref="L28:Q28"/>
    <mergeCell ref="R28:R30"/>
    <mergeCell ref="A34:A37"/>
    <mergeCell ref="B34:B37"/>
    <mergeCell ref="D34:D37"/>
    <mergeCell ref="E34:E37"/>
    <mergeCell ref="F34:F37"/>
    <mergeCell ref="G31:H33"/>
    <mergeCell ref="I31:I33"/>
    <mergeCell ref="J31:J33"/>
    <mergeCell ref="K31:K33"/>
    <mergeCell ref="A31:A33"/>
    <mergeCell ref="B31:B33"/>
    <mergeCell ref="D31:D33"/>
    <mergeCell ref="E31:E33"/>
    <mergeCell ref="F31:F33"/>
    <mergeCell ref="G34:H37"/>
    <mergeCell ref="T38:T40"/>
    <mergeCell ref="U38:U40"/>
    <mergeCell ref="L39:Q39"/>
    <mergeCell ref="L40:Q40"/>
    <mergeCell ref="I38:I40"/>
    <mergeCell ref="J38:J40"/>
    <mergeCell ref="S31:S33"/>
    <mergeCell ref="T31:T33"/>
    <mergeCell ref="U31:U33"/>
    <mergeCell ref="L32:Q32"/>
    <mergeCell ref="L33:Q33"/>
    <mergeCell ref="L31:Q31"/>
    <mergeCell ref="R31:R33"/>
    <mergeCell ref="S34:S37"/>
    <mergeCell ref="T34:T37"/>
    <mergeCell ref="U34:U37"/>
    <mergeCell ref="L35:Q35"/>
    <mergeCell ref="L36:Q36"/>
    <mergeCell ref="L37:Q37"/>
    <mergeCell ref="I34:I37"/>
    <mergeCell ref="J34:J37"/>
    <mergeCell ref="K34:K37"/>
    <mergeCell ref="L34:Q34"/>
    <mergeCell ref="R34:R37"/>
    <mergeCell ref="K38:K40"/>
    <mergeCell ref="L38:Q38"/>
    <mergeCell ref="R38:R40"/>
    <mergeCell ref="S38:S40"/>
    <mergeCell ref="A38:A40"/>
    <mergeCell ref="B38:B40"/>
    <mergeCell ref="D38:D40"/>
    <mergeCell ref="E38:E40"/>
    <mergeCell ref="F38:F40"/>
    <mergeCell ref="G38:H40"/>
  </mergeCells>
  <pageMargins left="0.7" right="0.7" top="0.75" bottom="0.75" header="0.3" footer="0.3"/>
  <pageSetup paperSize="9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44"/>
  <sheetViews>
    <sheetView topLeftCell="A28" zoomScale="90" zoomScaleNormal="90" workbookViewId="0">
      <selection activeCell="L43" sqref="L43:Q43"/>
    </sheetView>
  </sheetViews>
  <sheetFormatPr defaultColWidth="9" defaultRowHeight="21"/>
  <cols>
    <col min="1" max="1" width="9" style="1" customWidth="1"/>
    <col min="2" max="2" width="6.5703125" style="1" customWidth="1"/>
    <col min="3" max="3" width="9" style="1" hidden="1" customWidth="1"/>
    <col min="4" max="4" width="7.28515625" style="1" customWidth="1"/>
    <col min="5" max="5" width="7" style="1" customWidth="1"/>
    <col min="6" max="6" width="8" style="1" customWidth="1"/>
    <col min="7" max="7" width="5.42578125" style="1" customWidth="1"/>
    <col min="8" max="8" width="1.42578125" style="1" customWidth="1"/>
    <col min="9" max="9" width="7" style="1" customWidth="1"/>
    <col min="10" max="10" width="8.28515625" style="1" customWidth="1"/>
    <col min="11" max="11" width="5.85546875" style="1" customWidth="1"/>
    <col min="12" max="16" width="9" style="1"/>
    <col min="17" max="17" width="15.7109375" style="1" customWidth="1"/>
    <col min="18" max="21" width="9" style="1"/>
    <col min="22" max="22" width="17.42578125" style="7" customWidth="1"/>
    <col min="23" max="16384" width="9" style="1"/>
  </cols>
  <sheetData>
    <row r="1" spans="1:22">
      <c r="A1" s="60" t="s">
        <v>101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2"/>
    </row>
    <row r="2" spans="1:22">
      <c r="A2" s="2" t="s">
        <v>4</v>
      </c>
      <c r="B2" s="4" t="s">
        <v>7</v>
      </c>
      <c r="C2" s="4"/>
      <c r="D2" s="2" t="s">
        <v>0</v>
      </c>
      <c r="E2" s="2" t="s">
        <v>1</v>
      </c>
      <c r="F2" s="2" t="s">
        <v>5</v>
      </c>
      <c r="G2" s="47" t="s">
        <v>8</v>
      </c>
      <c r="H2" s="49"/>
      <c r="I2" s="2" t="s">
        <v>6</v>
      </c>
      <c r="J2" s="2" t="s">
        <v>2</v>
      </c>
      <c r="K2" s="2" t="s">
        <v>9</v>
      </c>
      <c r="L2" s="47" t="s">
        <v>3</v>
      </c>
      <c r="M2" s="48"/>
      <c r="N2" s="48"/>
      <c r="O2" s="48"/>
      <c r="P2" s="48"/>
      <c r="Q2" s="49"/>
      <c r="R2" s="2" t="s">
        <v>64</v>
      </c>
      <c r="S2" s="2" t="s">
        <v>65</v>
      </c>
      <c r="T2" s="2" t="s">
        <v>66</v>
      </c>
      <c r="U2" s="10" t="s">
        <v>67</v>
      </c>
      <c r="V2" s="2" t="s">
        <v>105</v>
      </c>
    </row>
    <row r="3" spans="1:22">
      <c r="A3" s="31" t="s">
        <v>10</v>
      </c>
      <c r="B3" s="37">
        <v>60</v>
      </c>
      <c r="D3" s="37">
        <v>7</v>
      </c>
      <c r="E3" s="31">
        <v>1</v>
      </c>
      <c r="F3" s="31">
        <v>52</v>
      </c>
      <c r="G3" s="25">
        <v>14</v>
      </c>
      <c r="H3" s="26"/>
      <c r="I3" s="37">
        <v>5</v>
      </c>
      <c r="J3" s="37">
        <v>2</v>
      </c>
      <c r="K3" s="31">
        <v>0</v>
      </c>
      <c r="L3" s="35" t="s">
        <v>102</v>
      </c>
      <c r="M3" s="35"/>
      <c r="N3" s="35"/>
      <c r="O3" s="35"/>
      <c r="P3" s="35"/>
      <c r="Q3" s="36"/>
      <c r="R3" s="31">
        <v>25</v>
      </c>
      <c r="S3" s="31">
        <v>8</v>
      </c>
      <c r="T3" s="31">
        <v>12</v>
      </c>
      <c r="U3" s="25">
        <v>11</v>
      </c>
      <c r="V3" s="7" t="s">
        <v>107</v>
      </c>
    </row>
    <row r="4" spans="1:22">
      <c r="A4" s="32"/>
      <c r="B4" s="37"/>
      <c r="D4" s="37"/>
      <c r="E4" s="32"/>
      <c r="F4" s="32"/>
      <c r="G4" s="27"/>
      <c r="H4" s="28"/>
      <c r="I4" s="37"/>
      <c r="J4" s="37"/>
      <c r="K4" s="32"/>
      <c r="L4" s="38" t="s">
        <v>103</v>
      </c>
      <c r="M4" s="39"/>
      <c r="N4" s="39"/>
      <c r="O4" s="39"/>
      <c r="P4" s="39"/>
      <c r="Q4" s="40"/>
      <c r="R4" s="32"/>
      <c r="S4" s="32"/>
      <c r="T4" s="32"/>
      <c r="U4" s="27"/>
      <c r="V4" s="7" t="s">
        <v>106</v>
      </c>
    </row>
    <row r="5" spans="1:22">
      <c r="A5" s="32"/>
      <c r="B5" s="31"/>
      <c r="D5" s="31"/>
      <c r="E5" s="32"/>
      <c r="F5" s="32"/>
      <c r="G5" s="27"/>
      <c r="H5" s="28"/>
      <c r="I5" s="31"/>
      <c r="J5" s="31"/>
      <c r="K5" s="32"/>
      <c r="L5" s="41" t="s">
        <v>104</v>
      </c>
      <c r="M5" s="41"/>
      <c r="N5" s="41"/>
      <c r="O5" s="41"/>
      <c r="P5" s="41"/>
      <c r="Q5" s="41"/>
      <c r="R5" s="33"/>
      <c r="S5" s="33"/>
      <c r="T5" s="33"/>
      <c r="U5" s="29"/>
      <c r="V5" s="7" t="s">
        <v>108</v>
      </c>
    </row>
    <row r="6" spans="1:22">
      <c r="A6" s="31" t="s">
        <v>15</v>
      </c>
      <c r="B6" s="31">
        <v>54</v>
      </c>
      <c r="C6" s="6"/>
      <c r="D6" s="31">
        <v>10</v>
      </c>
      <c r="E6" s="31">
        <v>1</v>
      </c>
      <c r="F6" s="31">
        <v>42</v>
      </c>
      <c r="G6" s="25">
        <v>8</v>
      </c>
      <c r="H6" s="26"/>
      <c r="I6" s="31">
        <v>6</v>
      </c>
      <c r="J6" s="31">
        <v>0</v>
      </c>
      <c r="K6" s="31">
        <v>1</v>
      </c>
      <c r="L6" s="41" t="s">
        <v>109</v>
      </c>
      <c r="M6" s="41"/>
      <c r="N6" s="41"/>
      <c r="O6" s="41"/>
      <c r="P6" s="41"/>
      <c r="Q6" s="41"/>
      <c r="R6" s="31">
        <v>12</v>
      </c>
      <c r="S6" s="31">
        <v>18</v>
      </c>
      <c r="T6" s="31">
        <v>8</v>
      </c>
      <c r="U6" s="31">
        <v>13</v>
      </c>
      <c r="V6" s="7" t="s">
        <v>112</v>
      </c>
    </row>
    <row r="7" spans="1:22">
      <c r="A7" s="32"/>
      <c r="B7" s="32"/>
      <c r="C7" s="6"/>
      <c r="D7" s="32"/>
      <c r="E7" s="32"/>
      <c r="F7" s="32"/>
      <c r="G7" s="27"/>
      <c r="H7" s="28"/>
      <c r="I7" s="32"/>
      <c r="J7" s="32"/>
      <c r="K7" s="32"/>
      <c r="L7" s="56" t="s">
        <v>110</v>
      </c>
      <c r="M7" s="56"/>
      <c r="N7" s="56"/>
      <c r="O7" s="56"/>
      <c r="P7" s="56"/>
      <c r="Q7" s="56"/>
      <c r="R7" s="32"/>
      <c r="S7" s="32"/>
      <c r="T7" s="32"/>
      <c r="U7" s="32"/>
      <c r="V7" s="7" t="s">
        <v>113</v>
      </c>
    </row>
    <row r="8" spans="1:22">
      <c r="A8" s="33"/>
      <c r="B8" s="33"/>
      <c r="C8" s="6"/>
      <c r="D8" s="33"/>
      <c r="E8" s="33"/>
      <c r="F8" s="33"/>
      <c r="G8" s="29"/>
      <c r="H8" s="30"/>
      <c r="I8" s="33"/>
      <c r="J8" s="33"/>
      <c r="K8" s="33"/>
      <c r="L8" s="38" t="s">
        <v>111</v>
      </c>
      <c r="M8" s="39"/>
      <c r="N8" s="39"/>
      <c r="O8" s="39"/>
      <c r="P8" s="39"/>
      <c r="Q8" s="40"/>
      <c r="R8" s="33"/>
      <c r="S8" s="33"/>
      <c r="T8" s="33"/>
      <c r="U8" s="33"/>
      <c r="V8" s="11"/>
    </row>
    <row r="9" spans="1:22">
      <c r="A9" s="31" t="s">
        <v>19</v>
      </c>
      <c r="B9" s="37">
        <v>52</v>
      </c>
      <c r="D9" s="37">
        <v>9</v>
      </c>
      <c r="E9" s="37">
        <v>3</v>
      </c>
      <c r="F9" s="37">
        <v>37</v>
      </c>
      <c r="G9" s="25">
        <v>7</v>
      </c>
      <c r="H9" s="26"/>
      <c r="I9" s="31">
        <v>6</v>
      </c>
      <c r="J9" s="31">
        <v>5</v>
      </c>
      <c r="K9" s="31">
        <v>3</v>
      </c>
      <c r="L9" s="56" t="s">
        <v>114</v>
      </c>
      <c r="M9" s="56"/>
      <c r="N9" s="56"/>
      <c r="O9" s="56"/>
      <c r="P9" s="56"/>
      <c r="Q9" s="56"/>
      <c r="R9" s="37">
        <v>22</v>
      </c>
      <c r="S9" s="31">
        <v>15</v>
      </c>
      <c r="T9" s="31">
        <v>4</v>
      </c>
      <c r="U9" s="63">
        <v>11</v>
      </c>
    </row>
    <row r="10" spans="1:22">
      <c r="A10" s="32"/>
      <c r="B10" s="37"/>
      <c r="D10" s="37"/>
      <c r="E10" s="37"/>
      <c r="F10" s="37"/>
      <c r="G10" s="27"/>
      <c r="H10" s="28"/>
      <c r="I10" s="32"/>
      <c r="J10" s="32"/>
      <c r="K10" s="32"/>
      <c r="L10" s="41" t="s">
        <v>121</v>
      </c>
      <c r="M10" s="41"/>
      <c r="N10" s="41"/>
      <c r="O10" s="41"/>
      <c r="P10" s="41"/>
      <c r="Q10" s="41"/>
      <c r="R10" s="37"/>
      <c r="S10" s="32"/>
      <c r="T10" s="32"/>
      <c r="U10" s="63"/>
    </row>
    <row r="11" spans="1:22">
      <c r="A11" s="32"/>
      <c r="B11" s="37"/>
      <c r="D11" s="37"/>
      <c r="E11" s="37"/>
      <c r="F11" s="37"/>
      <c r="G11" s="27"/>
      <c r="H11" s="28"/>
      <c r="I11" s="32"/>
      <c r="J11" s="32"/>
      <c r="K11" s="32"/>
      <c r="L11" s="38" t="s">
        <v>115</v>
      </c>
      <c r="M11" s="39"/>
      <c r="N11" s="39"/>
      <c r="O11" s="39"/>
      <c r="P11" s="39"/>
      <c r="Q11" s="40"/>
      <c r="R11" s="37"/>
      <c r="S11" s="32"/>
      <c r="T11" s="32"/>
      <c r="U11" s="63"/>
    </row>
    <row r="12" spans="1:22">
      <c r="A12" s="31" t="s">
        <v>22</v>
      </c>
      <c r="B12" s="31">
        <v>42</v>
      </c>
      <c r="D12" s="31">
        <v>0</v>
      </c>
      <c r="E12" s="37">
        <v>0</v>
      </c>
      <c r="F12" s="37">
        <v>42</v>
      </c>
      <c r="G12" s="37">
        <v>5</v>
      </c>
      <c r="H12" s="37"/>
      <c r="I12" s="31">
        <v>4</v>
      </c>
      <c r="J12" s="37">
        <v>1</v>
      </c>
      <c r="K12" s="37">
        <v>0</v>
      </c>
      <c r="L12" s="41" t="s">
        <v>119</v>
      </c>
      <c r="M12" s="41"/>
      <c r="N12" s="41"/>
      <c r="O12" s="41"/>
      <c r="P12" s="41"/>
      <c r="Q12" s="41"/>
      <c r="R12" s="31">
        <v>13</v>
      </c>
      <c r="S12" s="37">
        <v>10</v>
      </c>
      <c r="T12" s="31">
        <v>9</v>
      </c>
      <c r="U12" s="25">
        <v>5</v>
      </c>
      <c r="V12" s="7" t="s">
        <v>116</v>
      </c>
    </row>
    <row r="13" spans="1:22">
      <c r="A13" s="32"/>
      <c r="B13" s="32"/>
      <c r="D13" s="32"/>
      <c r="E13" s="37"/>
      <c r="F13" s="37"/>
      <c r="G13" s="37"/>
      <c r="H13" s="37"/>
      <c r="I13" s="32"/>
      <c r="J13" s="37"/>
      <c r="K13" s="37"/>
      <c r="L13" s="47" t="s">
        <v>120</v>
      </c>
      <c r="M13" s="48"/>
      <c r="N13" s="48"/>
      <c r="O13" s="48"/>
      <c r="P13" s="48"/>
      <c r="Q13" s="49"/>
      <c r="R13" s="32"/>
      <c r="S13" s="37"/>
      <c r="T13" s="32"/>
      <c r="U13" s="27"/>
      <c r="V13" s="7" t="s">
        <v>118</v>
      </c>
    </row>
    <row r="14" spans="1:22">
      <c r="A14" s="32"/>
      <c r="B14" s="32"/>
      <c r="D14" s="32"/>
      <c r="E14" s="37"/>
      <c r="F14" s="37"/>
      <c r="G14" s="37"/>
      <c r="H14" s="37"/>
      <c r="I14" s="32"/>
      <c r="J14" s="37"/>
      <c r="K14" s="37"/>
      <c r="L14" s="38"/>
      <c r="M14" s="39"/>
      <c r="N14" s="39"/>
      <c r="O14" s="39"/>
      <c r="P14" s="39"/>
      <c r="Q14" s="40"/>
      <c r="R14" s="32"/>
      <c r="S14" s="37"/>
      <c r="T14" s="32"/>
      <c r="U14" s="27"/>
      <c r="V14" s="7" t="s">
        <v>117</v>
      </c>
    </row>
    <row r="15" spans="1:22">
      <c r="A15" s="33"/>
      <c r="B15" s="33"/>
      <c r="D15" s="33"/>
      <c r="E15" s="37"/>
      <c r="F15" s="37"/>
      <c r="G15" s="37"/>
      <c r="H15" s="37"/>
      <c r="I15" s="33"/>
      <c r="J15" s="37"/>
      <c r="K15" s="37"/>
      <c r="L15" s="41"/>
      <c r="M15" s="41"/>
      <c r="N15" s="41"/>
      <c r="O15" s="41"/>
      <c r="P15" s="41"/>
      <c r="Q15" s="41"/>
      <c r="R15" s="33"/>
      <c r="S15" s="37"/>
      <c r="T15" s="33"/>
      <c r="U15" s="29"/>
      <c r="V15" s="7" t="s">
        <v>122</v>
      </c>
    </row>
    <row r="16" spans="1:22">
      <c r="A16" s="31" t="s">
        <v>73</v>
      </c>
      <c r="B16" s="31">
        <v>49</v>
      </c>
      <c r="D16" s="37">
        <v>5</v>
      </c>
      <c r="E16" s="37">
        <v>0</v>
      </c>
      <c r="F16" s="37">
        <v>41</v>
      </c>
      <c r="G16" s="37">
        <v>3</v>
      </c>
      <c r="H16" s="37"/>
      <c r="I16" s="31">
        <v>6</v>
      </c>
      <c r="J16" s="37">
        <v>0</v>
      </c>
      <c r="K16" s="37">
        <v>3</v>
      </c>
      <c r="L16" s="56" t="s">
        <v>123</v>
      </c>
      <c r="M16" s="56"/>
      <c r="N16" s="56"/>
      <c r="O16" s="56"/>
      <c r="P16" s="56"/>
      <c r="Q16" s="56"/>
      <c r="R16" s="37">
        <v>17</v>
      </c>
      <c r="S16" s="31">
        <v>12</v>
      </c>
      <c r="T16" s="37">
        <v>8</v>
      </c>
      <c r="U16" s="63">
        <v>8</v>
      </c>
      <c r="V16" s="7" t="s">
        <v>125</v>
      </c>
    </row>
    <row r="17" spans="1:22">
      <c r="A17" s="32"/>
      <c r="B17" s="32"/>
      <c r="D17" s="37"/>
      <c r="E17" s="37"/>
      <c r="F17" s="37"/>
      <c r="G17" s="37"/>
      <c r="H17" s="37"/>
      <c r="I17" s="32"/>
      <c r="J17" s="37"/>
      <c r="K17" s="37"/>
      <c r="L17" s="41" t="s">
        <v>124</v>
      </c>
      <c r="M17" s="41"/>
      <c r="N17" s="41"/>
      <c r="O17" s="41"/>
      <c r="P17" s="41"/>
      <c r="Q17" s="41"/>
      <c r="R17" s="37"/>
      <c r="S17" s="32"/>
      <c r="T17" s="37"/>
      <c r="U17" s="63"/>
      <c r="V17" s="7" t="s">
        <v>126</v>
      </c>
    </row>
    <row r="18" spans="1:22">
      <c r="A18" s="32"/>
      <c r="B18" s="32"/>
      <c r="D18" s="37"/>
      <c r="E18" s="37"/>
      <c r="F18" s="37"/>
      <c r="G18" s="37"/>
      <c r="H18" s="37"/>
      <c r="I18" s="32"/>
      <c r="J18" s="37"/>
      <c r="K18" s="37"/>
      <c r="L18" s="38" t="s">
        <v>129</v>
      </c>
      <c r="M18" s="39"/>
      <c r="N18" s="39"/>
      <c r="O18" s="39"/>
      <c r="P18" s="39"/>
      <c r="Q18" s="40"/>
      <c r="R18" s="37"/>
      <c r="S18" s="32"/>
      <c r="T18" s="37"/>
      <c r="U18" s="63"/>
      <c r="V18" s="7" t="s">
        <v>127</v>
      </c>
    </row>
    <row r="19" spans="1:22">
      <c r="A19" s="33"/>
      <c r="B19" s="33"/>
      <c r="D19" s="37"/>
      <c r="E19" s="37"/>
      <c r="F19" s="37"/>
      <c r="G19" s="37"/>
      <c r="H19" s="37"/>
      <c r="I19" s="33"/>
      <c r="J19" s="37"/>
      <c r="K19" s="37"/>
      <c r="L19" s="38" t="s">
        <v>128</v>
      </c>
      <c r="M19" s="39"/>
      <c r="N19" s="39"/>
      <c r="O19" s="39"/>
      <c r="P19" s="39"/>
      <c r="Q19" s="40"/>
      <c r="R19" s="37"/>
      <c r="S19" s="33"/>
      <c r="T19" s="37"/>
      <c r="U19" s="63"/>
      <c r="V19" s="7" t="s">
        <v>130</v>
      </c>
    </row>
    <row r="20" spans="1:22">
      <c r="A20" s="37" t="s">
        <v>30</v>
      </c>
      <c r="B20" s="31">
        <v>50</v>
      </c>
      <c r="D20" s="31">
        <v>6</v>
      </c>
      <c r="E20" s="37">
        <v>2</v>
      </c>
      <c r="F20" s="37">
        <v>42</v>
      </c>
      <c r="G20" s="37">
        <v>7</v>
      </c>
      <c r="H20" s="37"/>
      <c r="I20" s="37">
        <v>11</v>
      </c>
      <c r="J20" s="37">
        <v>0</v>
      </c>
      <c r="K20" s="31">
        <v>0</v>
      </c>
      <c r="L20" s="41" t="s">
        <v>132</v>
      </c>
      <c r="M20" s="41"/>
      <c r="N20" s="41"/>
      <c r="O20" s="41"/>
      <c r="P20" s="41"/>
      <c r="Q20" s="41"/>
      <c r="R20" s="37">
        <v>19</v>
      </c>
      <c r="S20" s="31">
        <v>8</v>
      </c>
      <c r="T20" s="37">
        <v>9</v>
      </c>
      <c r="U20" s="63">
        <v>9</v>
      </c>
      <c r="V20" s="7" t="s">
        <v>135</v>
      </c>
    </row>
    <row r="21" spans="1:22">
      <c r="A21" s="37"/>
      <c r="B21" s="32"/>
      <c r="D21" s="32"/>
      <c r="E21" s="37"/>
      <c r="F21" s="37"/>
      <c r="G21" s="37"/>
      <c r="H21" s="37"/>
      <c r="I21" s="37"/>
      <c r="J21" s="37"/>
      <c r="K21" s="32"/>
      <c r="L21" s="41" t="s">
        <v>133</v>
      </c>
      <c r="M21" s="41"/>
      <c r="N21" s="41"/>
      <c r="O21" s="41"/>
      <c r="P21" s="41"/>
      <c r="Q21" s="41"/>
      <c r="R21" s="37"/>
      <c r="S21" s="32"/>
      <c r="T21" s="37"/>
      <c r="U21" s="63"/>
      <c r="V21" s="7" t="s">
        <v>112</v>
      </c>
    </row>
    <row r="22" spans="1:22">
      <c r="A22" s="37"/>
      <c r="B22" s="32"/>
      <c r="D22" s="32"/>
      <c r="E22" s="37"/>
      <c r="F22" s="37"/>
      <c r="G22" s="37"/>
      <c r="H22" s="37"/>
      <c r="I22" s="37"/>
      <c r="J22" s="37"/>
      <c r="K22" s="32"/>
      <c r="L22" s="38" t="s">
        <v>131</v>
      </c>
      <c r="M22" s="39"/>
      <c r="N22" s="39"/>
      <c r="O22" s="39"/>
      <c r="P22" s="39"/>
      <c r="Q22" s="40"/>
      <c r="R22" s="37"/>
      <c r="S22" s="32"/>
      <c r="T22" s="37"/>
      <c r="U22" s="63"/>
      <c r="V22" s="7" t="s">
        <v>136</v>
      </c>
    </row>
    <row r="23" spans="1:22">
      <c r="A23" s="37"/>
      <c r="B23" s="32"/>
      <c r="D23" s="32"/>
      <c r="E23" s="37"/>
      <c r="F23" s="37"/>
      <c r="G23" s="37"/>
      <c r="H23" s="37"/>
      <c r="I23" s="37"/>
      <c r="J23" s="37"/>
      <c r="K23" s="32"/>
      <c r="L23" s="47"/>
      <c r="M23" s="48"/>
      <c r="N23" s="48"/>
      <c r="O23" s="48"/>
      <c r="P23" s="48"/>
      <c r="Q23" s="49"/>
      <c r="R23" s="37"/>
      <c r="S23" s="32"/>
      <c r="T23" s="37"/>
      <c r="U23" s="63"/>
      <c r="V23" s="7" t="s">
        <v>137</v>
      </c>
    </row>
    <row r="24" spans="1:22">
      <c r="A24" s="37"/>
      <c r="B24" s="33"/>
      <c r="D24" s="33"/>
      <c r="E24" s="37"/>
      <c r="F24" s="37"/>
      <c r="G24" s="37"/>
      <c r="H24" s="37"/>
      <c r="I24" s="37"/>
      <c r="J24" s="37"/>
      <c r="K24" s="33"/>
      <c r="L24" s="38"/>
      <c r="M24" s="39"/>
      <c r="N24" s="39"/>
      <c r="O24" s="39"/>
      <c r="P24" s="39"/>
      <c r="Q24" s="40"/>
      <c r="R24" s="37"/>
      <c r="S24" s="33"/>
      <c r="T24" s="37"/>
      <c r="U24" s="63"/>
      <c r="V24" s="7" t="s">
        <v>134</v>
      </c>
    </row>
    <row r="25" spans="1:22">
      <c r="A25" s="37" t="s">
        <v>35</v>
      </c>
      <c r="B25" s="31">
        <v>39</v>
      </c>
      <c r="C25" s="8"/>
      <c r="D25" s="31">
        <v>7</v>
      </c>
      <c r="E25" s="37">
        <v>0</v>
      </c>
      <c r="F25" s="37">
        <v>30</v>
      </c>
      <c r="G25" s="25">
        <v>3</v>
      </c>
      <c r="H25" s="26"/>
      <c r="I25" s="31">
        <v>10</v>
      </c>
      <c r="J25" s="31">
        <v>2</v>
      </c>
      <c r="K25" s="37">
        <v>2</v>
      </c>
      <c r="L25" s="38" t="s">
        <v>139</v>
      </c>
      <c r="M25" s="39"/>
      <c r="N25" s="39"/>
      <c r="O25" s="39"/>
      <c r="P25" s="39"/>
      <c r="Q25" s="40"/>
      <c r="R25" s="31">
        <v>12</v>
      </c>
      <c r="S25" s="31">
        <v>8</v>
      </c>
      <c r="T25" s="31">
        <v>9</v>
      </c>
      <c r="U25" s="25">
        <v>7</v>
      </c>
      <c r="V25" s="7" t="s">
        <v>141</v>
      </c>
    </row>
    <row r="26" spans="1:22">
      <c r="A26" s="37"/>
      <c r="B26" s="32"/>
      <c r="C26" s="8"/>
      <c r="D26" s="32"/>
      <c r="E26" s="37"/>
      <c r="F26" s="37"/>
      <c r="G26" s="27"/>
      <c r="H26" s="28"/>
      <c r="I26" s="32"/>
      <c r="J26" s="32"/>
      <c r="K26" s="37"/>
      <c r="L26" s="38" t="s">
        <v>138</v>
      </c>
      <c r="M26" s="39"/>
      <c r="N26" s="39"/>
      <c r="O26" s="39"/>
      <c r="P26" s="39"/>
      <c r="Q26" s="40"/>
      <c r="R26" s="32"/>
      <c r="S26" s="32"/>
      <c r="T26" s="32"/>
      <c r="U26" s="27"/>
    </row>
    <row r="27" spans="1:22">
      <c r="A27" s="37"/>
      <c r="B27" s="33"/>
      <c r="C27" s="8"/>
      <c r="D27" s="33"/>
      <c r="E27" s="37"/>
      <c r="F27" s="37"/>
      <c r="G27" s="29"/>
      <c r="H27" s="30"/>
      <c r="I27" s="33"/>
      <c r="J27" s="33"/>
      <c r="K27" s="37"/>
      <c r="L27" s="41" t="s">
        <v>140</v>
      </c>
      <c r="M27" s="41"/>
      <c r="N27" s="41"/>
      <c r="O27" s="41"/>
      <c r="P27" s="41"/>
      <c r="Q27" s="41"/>
      <c r="R27" s="33"/>
      <c r="S27" s="33"/>
      <c r="T27" s="33"/>
      <c r="U27" s="29"/>
      <c r="V27" s="7" t="s">
        <v>142</v>
      </c>
    </row>
    <row r="28" spans="1:22">
      <c r="A28" s="37" t="s">
        <v>39</v>
      </c>
      <c r="B28" s="37">
        <v>21</v>
      </c>
      <c r="D28" s="37">
        <v>4</v>
      </c>
      <c r="E28" s="31">
        <v>3</v>
      </c>
      <c r="F28" s="31">
        <v>14</v>
      </c>
      <c r="G28" s="37">
        <v>1</v>
      </c>
      <c r="H28" s="37"/>
      <c r="I28" s="37">
        <v>6</v>
      </c>
      <c r="J28" s="31">
        <v>3</v>
      </c>
      <c r="K28" s="37">
        <v>0</v>
      </c>
      <c r="L28" s="41" t="s">
        <v>143</v>
      </c>
      <c r="M28" s="41"/>
      <c r="N28" s="41"/>
      <c r="O28" s="41"/>
      <c r="P28" s="41"/>
      <c r="Q28" s="41"/>
      <c r="R28" s="31">
        <v>6</v>
      </c>
      <c r="S28" s="31">
        <v>3</v>
      </c>
      <c r="T28" s="31">
        <v>2</v>
      </c>
      <c r="U28" s="25">
        <v>6</v>
      </c>
      <c r="V28" s="7" t="s">
        <v>145</v>
      </c>
    </row>
    <row r="29" spans="1:22">
      <c r="A29" s="37"/>
      <c r="B29" s="37"/>
      <c r="D29" s="37"/>
      <c r="E29" s="32"/>
      <c r="F29" s="32"/>
      <c r="G29" s="37"/>
      <c r="H29" s="37"/>
      <c r="I29" s="37"/>
      <c r="J29" s="32"/>
      <c r="K29" s="37"/>
      <c r="L29" s="38" t="s">
        <v>144</v>
      </c>
      <c r="M29" s="39"/>
      <c r="N29" s="39"/>
      <c r="O29" s="39"/>
      <c r="P29" s="39"/>
      <c r="Q29" s="40"/>
      <c r="R29" s="32"/>
      <c r="S29" s="32"/>
      <c r="T29" s="32"/>
      <c r="U29" s="27"/>
      <c r="V29" s="7" t="s">
        <v>146</v>
      </c>
    </row>
    <row r="30" spans="1:22">
      <c r="A30" s="37"/>
      <c r="B30" s="37"/>
      <c r="D30" s="37"/>
      <c r="E30" s="32"/>
      <c r="F30" s="32"/>
      <c r="G30" s="37"/>
      <c r="H30" s="37"/>
      <c r="I30" s="37"/>
      <c r="J30" s="32"/>
      <c r="K30" s="37"/>
      <c r="L30" s="41"/>
      <c r="M30" s="41"/>
      <c r="N30" s="41"/>
      <c r="O30" s="41"/>
      <c r="P30" s="41"/>
      <c r="Q30" s="41"/>
      <c r="R30" s="32"/>
      <c r="S30" s="32"/>
      <c r="T30" s="32"/>
      <c r="U30" s="27"/>
      <c r="V30" s="7" t="s">
        <v>147</v>
      </c>
    </row>
    <row r="31" spans="1:22">
      <c r="A31" s="37" t="s">
        <v>42</v>
      </c>
      <c r="B31" s="31">
        <v>51</v>
      </c>
      <c r="C31" s="8"/>
      <c r="D31" s="37">
        <v>4</v>
      </c>
      <c r="E31" s="37">
        <v>0</v>
      </c>
      <c r="F31" s="31">
        <v>47</v>
      </c>
      <c r="G31" s="37">
        <v>7</v>
      </c>
      <c r="H31" s="37"/>
      <c r="I31" s="37">
        <v>5</v>
      </c>
      <c r="J31" s="37">
        <v>1</v>
      </c>
      <c r="K31" s="37">
        <v>0</v>
      </c>
      <c r="L31" s="41" t="s">
        <v>148</v>
      </c>
      <c r="M31" s="41"/>
      <c r="N31" s="41"/>
      <c r="O31" s="41"/>
      <c r="P31" s="41"/>
      <c r="Q31" s="41"/>
      <c r="R31" s="31">
        <v>24</v>
      </c>
      <c r="S31" s="37">
        <v>7</v>
      </c>
      <c r="T31" s="37">
        <v>10</v>
      </c>
      <c r="U31" s="63">
        <v>3</v>
      </c>
      <c r="V31" s="7" t="s">
        <v>151</v>
      </c>
    </row>
    <row r="32" spans="1:22">
      <c r="A32" s="37"/>
      <c r="B32" s="32"/>
      <c r="C32" s="8"/>
      <c r="D32" s="37"/>
      <c r="E32" s="37"/>
      <c r="F32" s="32"/>
      <c r="G32" s="37"/>
      <c r="H32" s="37"/>
      <c r="I32" s="37"/>
      <c r="J32" s="37"/>
      <c r="K32" s="37"/>
      <c r="L32" s="41" t="s">
        <v>149</v>
      </c>
      <c r="M32" s="41"/>
      <c r="N32" s="41"/>
      <c r="O32" s="41"/>
      <c r="P32" s="41"/>
      <c r="Q32" s="41"/>
      <c r="R32" s="32"/>
      <c r="S32" s="37"/>
      <c r="T32" s="37"/>
      <c r="U32" s="63"/>
      <c r="V32" s="7" t="s">
        <v>152</v>
      </c>
    </row>
    <row r="33" spans="1:22">
      <c r="A33" s="37"/>
      <c r="B33" s="33"/>
      <c r="C33" s="8"/>
      <c r="D33" s="37"/>
      <c r="E33" s="37"/>
      <c r="F33" s="33"/>
      <c r="G33" s="37"/>
      <c r="H33" s="37"/>
      <c r="I33" s="37"/>
      <c r="J33" s="37"/>
      <c r="K33" s="37"/>
      <c r="L33" s="41" t="s">
        <v>150</v>
      </c>
      <c r="M33" s="41"/>
      <c r="N33" s="41"/>
      <c r="O33" s="41"/>
      <c r="P33" s="41"/>
      <c r="Q33" s="41"/>
      <c r="R33" s="33"/>
      <c r="S33" s="37"/>
      <c r="T33" s="37"/>
      <c r="U33" s="63"/>
      <c r="V33" s="7" t="s">
        <v>153</v>
      </c>
    </row>
    <row r="34" spans="1:22">
      <c r="A34" s="31" t="s">
        <v>154</v>
      </c>
      <c r="B34" s="31">
        <v>39</v>
      </c>
      <c r="D34" s="31">
        <v>10</v>
      </c>
      <c r="E34" s="31">
        <v>3</v>
      </c>
      <c r="F34" s="31">
        <v>26</v>
      </c>
      <c r="G34" s="37">
        <v>2</v>
      </c>
      <c r="H34" s="37"/>
      <c r="I34" s="37">
        <v>6</v>
      </c>
      <c r="J34" s="37">
        <v>0</v>
      </c>
      <c r="K34" s="31">
        <v>0</v>
      </c>
      <c r="L34" s="41" t="s">
        <v>155</v>
      </c>
      <c r="M34" s="41"/>
      <c r="N34" s="41"/>
      <c r="O34" s="41"/>
      <c r="P34" s="41"/>
      <c r="Q34" s="41"/>
      <c r="R34" s="31">
        <v>10</v>
      </c>
      <c r="S34" s="31">
        <v>5</v>
      </c>
      <c r="T34" s="31">
        <v>15</v>
      </c>
      <c r="U34" s="25">
        <v>6</v>
      </c>
      <c r="V34" s="7" t="s">
        <v>158</v>
      </c>
    </row>
    <row r="35" spans="1:22">
      <c r="A35" s="32"/>
      <c r="B35" s="32"/>
      <c r="D35" s="32"/>
      <c r="E35" s="32"/>
      <c r="F35" s="32"/>
      <c r="G35" s="37"/>
      <c r="H35" s="37"/>
      <c r="I35" s="37"/>
      <c r="J35" s="37"/>
      <c r="K35" s="32"/>
      <c r="L35" s="41" t="s">
        <v>156</v>
      </c>
      <c r="M35" s="41"/>
      <c r="N35" s="41"/>
      <c r="O35" s="41"/>
      <c r="P35" s="41"/>
      <c r="Q35" s="41"/>
      <c r="R35" s="32"/>
      <c r="S35" s="32"/>
      <c r="T35" s="32"/>
      <c r="U35" s="27"/>
      <c r="V35" s="7" t="s">
        <v>159</v>
      </c>
    </row>
    <row r="36" spans="1:22" ht="24.75" customHeight="1">
      <c r="A36" s="33"/>
      <c r="B36" s="32"/>
      <c r="D36" s="32"/>
      <c r="E36" s="32"/>
      <c r="F36" s="32"/>
      <c r="G36" s="31"/>
      <c r="H36" s="31"/>
      <c r="I36" s="31"/>
      <c r="J36" s="31"/>
      <c r="K36" s="32"/>
      <c r="L36" s="38" t="s">
        <v>157</v>
      </c>
      <c r="M36" s="39"/>
      <c r="N36" s="39"/>
      <c r="O36" s="39"/>
      <c r="P36" s="39"/>
      <c r="Q36" s="40"/>
      <c r="R36" s="33"/>
      <c r="S36" s="33"/>
      <c r="T36" s="33"/>
      <c r="U36" s="29"/>
      <c r="V36" s="7" t="s">
        <v>160</v>
      </c>
    </row>
    <row r="37" spans="1:22" ht="24.75" customHeight="1">
      <c r="A37" s="31" t="s">
        <v>49</v>
      </c>
      <c r="B37" s="31">
        <v>46</v>
      </c>
      <c r="C37" s="7"/>
      <c r="D37" s="31">
        <v>6</v>
      </c>
      <c r="E37" s="31">
        <v>1</v>
      </c>
      <c r="F37" s="31">
        <v>39</v>
      </c>
      <c r="G37" s="25">
        <v>6</v>
      </c>
      <c r="H37" s="26"/>
      <c r="I37" s="31">
        <v>9</v>
      </c>
      <c r="J37" s="31">
        <v>0</v>
      </c>
      <c r="K37" s="31">
        <v>0</v>
      </c>
      <c r="L37" s="38" t="s">
        <v>161</v>
      </c>
      <c r="M37" s="39"/>
      <c r="N37" s="39"/>
      <c r="O37" s="39"/>
      <c r="P37" s="39"/>
      <c r="Q37" s="40"/>
      <c r="R37" s="31">
        <v>18</v>
      </c>
      <c r="S37" s="31">
        <v>10</v>
      </c>
      <c r="T37" s="31">
        <v>4</v>
      </c>
      <c r="U37" s="31">
        <v>11</v>
      </c>
      <c r="V37" s="7" t="s">
        <v>164</v>
      </c>
    </row>
    <row r="38" spans="1:22" ht="24.75" customHeight="1">
      <c r="A38" s="32"/>
      <c r="B38" s="32"/>
      <c r="C38" s="7"/>
      <c r="D38" s="32"/>
      <c r="E38" s="32"/>
      <c r="F38" s="32"/>
      <c r="G38" s="27"/>
      <c r="H38" s="28"/>
      <c r="I38" s="32"/>
      <c r="J38" s="32"/>
      <c r="K38" s="32"/>
      <c r="L38" s="41" t="s">
        <v>162</v>
      </c>
      <c r="M38" s="41"/>
      <c r="N38" s="41"/>
      <c r="O38" s="41"/>
      <c r="P38" s="41"/>
      <c r="Q38" s="41"/>
      <c r="R38" s="32"/>
      <c r="S38" s="32"/>
      <c r="T38" s="32"/>
      <c r="U38" s="32"/>
      <c r="V38" s="7" t="s">
        <v>158</v>
      </c>
    </row>
    <row r="39" spans="1:22">
      <c r="A39" s="33"/>
      <c r="B39" s="33"/>
      <c r="C39" s="7"/>
      <c r="D39" s="33"/>
      <c r="E39" s="33"/>
      <c r="F39" s="33"/>
      <c r="G39" s="29"/>
      <c r="H39" s="30"/>
      <c r="I39" s="33"/>
      <c r="J39" s="33"/>
      <c r="K39" s="33"/>
      <c r="L39" s="41" t="s">
        <v>163</v>
      </c>
      <c r="M39" s="41"/>
      <c r="N39" s="41"/>
      <c r="O39" s="41"/>
      <c r="P39" s="41"/>
      <c r="Q39" s="41"/>
      <c r="R39" s="33"/>
      <c r="S39" s="33"/>
      <c r="T39" s="33"/>
      <c r="U39" s="33"/>
    </row>
    <row r="40" spans="1:22">
      <c r="A40" s="37" t="s">
        <v>54</v>
      </c>
      <c r="B40" s="31">
        <v>66</v>
      </c>
      <c r="C40" s="8"/>
      <c r="D40" s="37">
        <v>7</v>
      </c>
      <c r="E40" s="31">
        <v>1</v>
      </c>
      <c r="F40" s="37">
        <v>58</v>
      </c>
      <c r="G40" s="37">
        <v>6</v>
      </c>
      <c r="H40" s="37"/>
      <c r="I40" s="37">
        <v>9</v>
      </c>
      <c r="J40" s="37">
        <v>1</v>
      </c>
      <c r="K40" s="37">
        <v>0</v>
      </c>
      <c r="L40" s="41" t="s">
        <v>165</v>
      </c>
      <c r="M40" s="41"/>
      <c r="N40" s="41"/>
      <c r="O40" s="41"/>
      <c r="P40" s="41"/>
      <c r="Q40" s="41"/>
      <c r="R40" s="31">
        <v>22</v>
      </c>
      <c r="S40" s="31">
        <v>17</v>
      </c>
      <c r="T40" s="31">
        <v>13</v>
      </c>
      <c r="U40" s="31">
        <v>10</v>
      </c>
      <c r="V40" s="7" t="s">
        <v>160</v>
      </c>
    </row>
    <row r="41" spans="1:22">
      <c r="A41" s="37"/>
      <c r="B41" s="32"/>
      <c r="C41" s="8"/>
      <c r="D41" s="37"/>
      <c r="E41" s="32"/>
      <c r="F41" s="37"/>
      <c r="G41" s="37"/>
      <c r="H41" s="37"/>
      <c r="I41" s="37"/>
      <c r="J41" s="37"/>
      <c r="K41" s="37"/>
      <c r="L41" s="41" t="s">
        <v>166</v>
      </c>
      <c r="M41" s="41"/>
      <c r="N41" s="41"/>
      <c r="O41" s="41"/>
      <c r="P41" s="41"/>
      <c r="Q41" s="41"/>
      <c r="R41" s="32"/>
      <c r="S41" s="32"/>
      <c r="T41" s="32"/>
      <c r="U41" s="32"/>
      <c r="V41" s="7" t="s">
        <v>159</v>
      </c>
    </row>
    <row r="42" spans="1:22">
      <c r="A42" s="37"/>
      <c r="B42" s="32"/>
      <c r="C42" s="8"/>
      <c r="D42" s="37"/>
      <c r="E42" s="32"/>
      <c r="F42" s="37"/>
      <c r="G42" s="37"/>
      <c r="H42" s="37"/>
      <c r="I42" s="37"/>
      <c r="J42" s="37"/>
      <c r="K42" s="37"/>
      <c r="L42" s="38" t="s">
        <v>168</v>
      </c>
      <c r="M42" s="39"/>
      <c r="N42" s="39"/>
      <c r="O42" s="39"/>
      <c r="P42" s="39"/>
      <c r="Q42" s="40"/>
      <c r="R42" s="32"/>
      <c r="S42" s="32"/>
      <c r="T42" s="32"/>
      <c r="U42" s="32"/>
      <c r="V42" s="7" t="s">
        <v>167</v>
      </c>
    </row>
    <row r="43" spans="1:22">
      <c r="A43" s="37"/>
      <c r="B43" s="32"/>
      <c r="C43" s="8"/>
      <c r="D43" s="31"/>
      <c r="E43" s="32"/>
      <c r="F43" s="31"/>
      <c r="G43" s="31"/>
      <c r="H43" s="31"/>
      <c r="I43" s="31"/>
      <c r="J43" s="31"/>
      <c r="K43" s="31"/>
      <c r="L43" s="38"/>
      <c r="M43" s="39"/>
      <c r="N43" s="39"/>
      <c r="O43" s="39"/>
      <c r="P43" s="39"/>
      <c r="Q43" s="40"/>
      <c r="R43" s="33"/>
      <c r="S43" s="33"/>
      <c r="T43" s="33"/>
      <c r="U43" s="33"/>
      <c r="V43" s="7" t="s">
        <v>158</v>
      </c>
    </row>
    <row r="44" spans="1:22">
      <c r="B44" s="7">
        <v>569</v>
      </c>
      <c r="C44" s="7"/>
      <c r="D44" s="7">
        <f>SUM(D3:D43)</f>
        <v>75</v>
      </c>
      <c r="E44" s="7">
        <f>SUM(E3:E43)</f>
        <v>15</v>
      </c>
      <c r="F44" s="7">
        <f>SUM(F3:F43)</f>
        <v>470</v>
      </c>
      <c r="G44" s="47">
        <f>SUM(G3:G43)</f>
        <v>69</v>
      </c>
      <c r="H44" s="49"/>
      <c r="I44" s="7">
        <f>SUM(I3:I43)</f>
        <v>83</v>
      </c>
      <c r="J44" s="7">
        <f>SUM(J3:J43)</f>
        <v>15</v>
      </c>
      <c r="K44" s="7">
        <f>SUM(K3:K43)</f>
        <v>9</v>
      </c>
    </row>
  </sheetData>
  <mergeCells count="201">
    <mergeCell ref="G44:H44"/>
    <mergeCell ref="L36:Q36"/>
    <mergeCell ref="L38:Q38"/>
    <mergeCell ref="L39:Q39"/>
    <mergeCell ref="R37:R39"/>
    <mergeCell ref="S37:S39"/>
    <mergeCell ref="U37:U39"/>
    <mergeCell ref="T37:T39"/>
    <mergeCell ref="A37:A39"/>
    <mergeCell ref="B37:B39"/>
    <mergeCell ref="D37:D39"/>
    <mergeCell ref="E37:E39"/>
    <mergeCell ref="K37:K39"/>
    <mergeCell ref="F37:F39"/>
    <mergeCell ref="G37:H39"/>
    <mergeCell ref="I37:I39"/>
    <mergeCell ref="J37:J39"/>
    <mergeCell ref="L37:Q37"/>
    <mergeCell ref="L40:Q40"/>
    <mergeCell ref="L41:Q41"/>
    <mergeCell ref="L43:Q43"/>
    <mergeCell ref="R40:R43"/>
    <mergeCell ref="S40:S43"/>
    <mergeCell ref="T40:T43"/>
    <mergeCell ref="F25:F27"/>
    <mergeCell ref="L31:Q31"/>
    <mergeCell ref="L32:Q32"/>
    <mergeCell ref="R31:R33"/>
    <mergeCell ref="S31:S33"/>
    <mergeCell ref="T31:T33"/>
    <mergeCell ref="U31:U33"/>
    <mergeCell ref="A31:A33"/>
    <mergeCell ref="B31:B33"/>
    <mergeCell ref="D31:D33"/>
    <mergeCell ref="E31:E33"/>
    <mergeCell ref="F31:F33"/>
    <mergeCell ref="G31:H33"/>
    <mergeCell ref="I31:I33"/>
    <mergeCell ref="J31:J33"/>
    <mergeCell ref="K31:K33"/>
    <mergeCell ref="R28:R30"/>
    <mergeCell ref="S28:S30"/>
    <mergeCell ref="T28:T30"/>
    <mergeCell ref="U28:U30"/>
    <mergeCell ref="L29:Q29"/>
    <mergeCell ref="J20:J24"/>
    <mergeCell ref="K20:K24"/>
    <mergeCell ref="L19:Q19"/>
    <mergeCell ref="L20:Q20"/>
    <mergeCell ref="L21:Q21"/>
    <mergeCell ref="L27:Q27"/>
    <mergeCell ref="L28:Q28"/>
    <mergeCell ref="L30:Q30"/>
    <mergeCell ref="A28:A30"/>
    <mergeCell ref="B28:B30"/>
    <mergeCell ref="D28:D30"/>
    <mergeCell ref="E28:E30"/>
    <mergeCell ref="F28:F30"/>
    <mergeCell ref="G28:H30"/>
    <mergeCell ref="I28:I30"/>
    <mergeCell ref="J28:J30"/>
    <mergeCell ref="K28:K30"/>
    <mergeCell ref="K25:K27"/>
    <mergeCell ref="L25:Q25"/>
    <mergeCell ref="L26:Q26"/>
    <mergeCell ref="A25:A27"/>
    <mergeCell ref="B25:B27"/>
    <mergeCell ref="D25:D27"/>
    <mergeCell ref="E25:E27"/>
    <mergeCell ref="U6:U8"/>
    <mergeCell ref="T6:T8"/>
    <mergeCell ref="S9:S11"/>
    <mergeCell ref="T9:T11"/>
    <mergeCell ref="U9:U11"/>
    <mergeCell ref="L8:Q8"/>
    <mergeCell ref="S20:S24"/>
    <mergeCell ref="T20:T24"/>
    <mergeCell ref="U20:U24"/>
    <mergeCell ref="L13:Q13"/>
    <mergeCell ref="L11:Q11"/>
    <mergeCell ref="S12:S15"/>
    <mergeCell ref="T12:T15"/>
    <mergeCell ref="U12:U15"/>
    <mergeCell ref="L18:Q18"/>
    <mergeCell ref="L22:Q22"/>
    <mergeCell ref="L23:Q23"/>
    <mergeCell ref="G2:H2"/>
    <mergeCell ref="L2:Q2"/>
    <mergeCell ref="A9:A11"/>
    <mergeCell ref="B9:B11"/>
    <mergeCell ref="D9:D11"/>
    <mergeCell ref="E9:E11"/>
    <mergeCell ref="F9:F11"/>
    <mergeCell ref="G9:H11"/>
    <mergeCell ref="I9:I11"/>
    <mergeCell ref="J9:J11"/>
    <mergeCell ref="K9:K11"/>
    <mergeCell ref="L9:Q9"/>
    <mergeCell ref="L10:Q10"/>
    <mergeCell ref="A6:A8"/>
    <mergeCell ref="A3:A5"/>
    <mergeCell ref="B3:B5"/>
    <mergeCell ref="D3:D5"/>
    <mergeCell ref="E3:E5"/>
    <mergeCell ref="K6:K8"/>
    <mergeCell ref="B6:B8"/>
    <mergeCell ref="F6:F8"/>
    <mergeCell ref="R3:R5"/>
    <mergeCell ref="S3:S5"/>
    <mergeCell ref="T3:T5"/>
    <mergeCell ref="G12:H15"/>
    <mergeCell ref="I12:I15"/>
    <mergeCell ref="J12:J15"/>
    <mergeCell ref="K12:K15"/>
    <mergeCell ref="L12:Q12"/>
    <mergeCell ref="L14:Q14"/>
    <mergeCell ref="R6:R8"/>
    <mergeCell ref="S6:S8"/>
    <mergeCell ref="U3:U5"/>
    <mergeCell ref="A16:A19"/>
    <mergeCell ref="B16:B19"/>
    <mergeCell ref="D16:D19"/>
    <mergeCell ref="E16:E19"/>
    <mergeCell ref="F16:F19"/>
    <mergeCell ref="S16:S19"/>
    <mergeCell ref="T16:T19"/>
    <mergeCell ref="U16:U19"/>
    <mergeCell ref="G3:H5"/>
    <mergeCell ref="I3:I5"/>
    <mergeCell ref="J3:J5"/>
    <mergeCell ref="K3:K5"/>
    <mergeCell ref="L3:Q3"/>
    <mergeCell ref="L4:Q4"/>
    <mergeCell ref="L5:Q5"/>
    <mergeCell ref="L6:Q6"/>
    <mergeCell ref="L7:Q7"/>
    <mergeCell ref="G6:H8"/>
    <mergeCell ref="D6:D8"/>
    <mergeCell ref="E6:E8"/>
    <mergeCell ref="F3:F5"/>
    <mergeCell ref="I6:I8"/>
    <mergeCell ref="J6:J8"/>
    <mergeCell ref="A20:A24"/>
    <mergeCell ref="B20:B24"/>
    <mergeCell ref="D20:D24"/>
    <mergeCell ref="R9:R11"/>
    <mergeCell ref="A12:A15"/>
    <mergeCell ref="B12:B15"/>
    <mergeCell ref="D12:D15"/>
    <mergeCell ref="E12:E15"/>
    <mergeCell ref="F12:F15"/>
    <mergeCell ref="E20:E24"/>
    <mergeCell ref="F20:F24"/>
    <mergeCell ref="R20:R24"/>
    <mergeCell ref="R16:R19"/>
    <mergeCell ref="K16:K19"/>
    <mergeCell ref="G16:H19"/>
    <mergeCell ref="I16:I19"/>
    <mergeCell ref="J16:J19"/>
    <mergeCell ref="L15:Q15"/>
    <mergeCell ref="L16:Q16"/>
    <mergeCell ref="L17:Q17"/>
    <mergeCell ref="L24:Q24"/>
    <mergeCell ref="R12:R15"/>
    <mergeCell ref="G20:H24"/>
    <mergeCell ref="I20:I24"/>
    <mergeCell ref="A1:V1"/>
    <mergeCell ref="K34:K36"/>
    <mergeCell ref="L33:Q33"/>
    <mergeCell ref="L34:Q34"/>
    <mergeCell ref="L35:Q35"/>
    <mergeCell ref="U34:U36"/>
    <mergeCell ref="R34:R36"/>
    <mergeCell ref="S34:S36"/>
    <mergeCell ref="T34:T36"/>
    <mergeCell ref="A34:A36"/>
    <mergeCell ref="B34:B36"/>
    <mergeCell ref="D34:D36"/>
    <mergeCell ref="E34:E36"/>
    <mergeCell ref="F34:F36"/>
    <mergeCell ref="G34:H36"/>
    <mergeCell ref="I34:I36"/>
    <mergeCell ref="J34:J36"/>
    <mergeCell ref="R25:R27"/>
    <mergeCell ref="S25:S27"/>
    <mergeCell ref="T25:T27"/>
    <mergeCell ref="U25:U27"/>
    <mergeCell ref="G25:H27"/>
    <mergeCell ref="I25:I27"/>
    <mergeCell ref="J25:J27"/>
    <mergeCell ref="U40:U43"/>
    <mergeCell ref="L42:Q42"/>
    <mergeCell ref="A40:A43"/>
    <mergeCell ref="B40:B43"/>
    <mergeCell ref="D40:D43"/>
    <mergeCell ref="E40:E43"/>
    <mergeCell ref="F40:F43"/>
    <mergeCell ref="G40:H43"/>
    <mergeCell ref="I40:I43"/>
    <mergeCell ref="J40:J43"/>
    <mergeCell ref="K40:K43"/>
  </mergeCells>
  <pageMargins left="0.7" right="0.7" top="0.75" bottom="0.75" header="0.3" footer="0.3"/>
  <pageSetup paperSize="9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BCC78-7B43-449E-955B-335B0BAE1C97}">
  <sheetPr codeName="Sheet4"/>
  <dimension ref="A1:V107"/>
  <sheetViews>
    <sheetView topLeftCell="A29" zoomScale="95" zoomScaleNormal="95" workbookViewId="0">
      <selection activeCell="L49" sqref="L49"/>
    </sheetView>
  </sheetViews>
  <sheetFormatPr defaultColWidth="9" defaultRowHeight="21"/>
  <cols>
    <col min="1" max="1" width="9" style="1" customWidth="1"/>
    <col min="2" max="2" width="6.5703125" style="1" customWidth="1"/>
    <col min="3" max="3" width="9" style="1" hidden="1" customWidth="1"/>
    <col min="4" max="4" width="7.28515625" style="1" customWidth="1"/>
    <col min="5" max="5" width="7" style="1" customWidth="1"/>
    <col min="6" max="6" width="8" style="1" customWidth="1"/>
    <col min="7" max="7" width="5.42578125" style="1" customWidth="1"/>
    <col min="8" max="8" width="1.42578125" style="1" customWidth="1"/>
    <col min="9" max="9" width="7" style="1" customWidth="1"/>
    <col min="10" max="10" width="8.28515625" style="1" customWidth="1"/>
    <col min="11" max="11" width="5.85546875" style="1" customWidth="1"/>
    <col min="12" max="16" width="9" style="1"/>
    <col min="17" max="17" width="33.28515625" style="1" customWidth="1"/>
    <col min="18" max="18" width="9" style="1"/>
    <col min="19" max="20" width="10" style="1" customWidth="1"/>
    <col min="21" max="21" width="11.28515625" style="1" customWidth="1"/>
    <col min="22" max="22" width="17.42578125" style="7" customWidth="1"/>
    <col min="23" max="16384" width="9" style="1"/>
  </cols>
  <sheetData>
    <row r="1" spans="1:22">
      <c r="A1" s="60" t="s">
        <v>188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2"/>
    </row>
    <row r="2" spans="1:22">
      <c r="A2" s="2" t="s">
        <v>4</v>
      </c>
      <c r="B2" s="4" t="s">
        <v>7</v>
      </c>
      <c r="C2" s="4"/>
      <c r="D2" s="2" t="s">
        <v>0</v>
      </c>
      <c r="E2" s="2" t="s">
        <v>1</v>
      </c>
      <c r="F2" s="2" t="s">
        <v>5</v>
      </c>
      <c r="G2" s="47" t="s">
        <v>8</v>
      </c>
      <c r="H2" s="49"/>
      <c r="I2" s="2" t="s">
        <v>6</v>
      </c>
      <c r="J2" s="2" t="s">
        <v>2</v>
      </c>
      <c r="K2" s="2" t="s">
        <v>9</v>
      </c>
      <c r="L2" s="47" t="s">
        <v>3</v>
      </c>
      <c r="M2" s="48"/>
      <c r="N2" s="48"/>
      <c r="O2" s="48"/>
      <c r="P2" s="48"/>
      <c r="Q2" s="49"/>
      <c r="R2" s="2" t="s">
        <v>64</v>
      </c>
      <c r="S2" s="2" t="s">
        <v>65</v>
      </c>
      <c r="T2" s="2" t="s">
        <v>66</v>
      </c>
      <c r="U2" s="10" t="s">
        <v>67</v>
      </c>
      <c r="V2" s="2" t="s">
        <v>105</v>
      </c>
    </row>
    <row r="3" spans="1:22">
      <c r="A3" s="37" t="s">
        <v>10</v>
      </c>
      <c r="B3" s="37">
        <v>46</v>
      </c>
      <c r="C3" s="7"/>
      <c r="D3" s="37">
        <v>10</v>
      </c>
      <c r="E3" s="37">
        <v>1</v>
      </c>
      <c r="F3" s="37">
        <v>34</v>
      </c>
      <c r="G3" s="37">
        <v>8</v>
      </c>
      <c r="H3" s="37"/>
      <c r="I3" s="37">
        <v>4</v>
      </c>
      <c r="J3" s="37">
        <v>0</v>
      </c>
      <c r="K3" s="37">
        <v>1</v>
      </c>
      <c r="L3" s="56" t="s">
        <v>169</v>
      </c>
      <c r="M3" s="56"/>
      <c r="N3" s="56"/>
      <c r="O3" s="56"/>
      <c r="P3" s="56"/>
      <c r="Q3" s="56"/>
      <c r="R3" s="37">
        <v>19</v>
      </c>
      <c r="S3" s="37">
        <v>10</v>
      </c>
      <c r="T3" s="31">
        <v>5</v>
      </c>
      <c r="U3" s="25">
        <v>11</v>
      </c>
      <c r="V3" s="7" t="s">
        <v>108</v>
      </c>
    </row>
    <row r="4" spans="1:22">
      <c r="A4" s="37"/>
      <c r="B4" s="37"/>
      <c r="C4" s="7"/>
      <c r="D4" s="37"/>
      <c r="E4" s="37"/>
      <c r="F4" s="37"/>
      <c r="G4" s="37"/>
      <c r="H4" s="37"/>
      <c r="I4" s="37"/>
      <c r="J4" s="37"/>
      <c r="K4" s="37"/>
      <c r="L4" s="41" t="s">
        <v>170</v>
      </c>
      <c r="M4" s="41"/>
      <c r="N4" s="41"/>
      <c r="O4" s="41"/>
      <c r="P4" s="41"/>
      <c r="Q4" s="41"/>
      <c r="R4" s="37"/>
      <c r="S4" s="37"/>
      <c r="T4" s="32"/>
      <c r="U4" s="27"/>
    </row>
    <row r="5" spans="1:22">
      <c r="A5" s="37"/>
      <c r="B5" s="37"/>
      <c r="C5" s="7"/>
      <c r="D5" s="37"/>
      <c r="E5" s="37"/>
      <c r="F5" s="37"/>
      <c r="G5" s="37"/>
      <c r="H5" s="37"/>
      <c r="I5" s="37"/>
      <c r="J5" s="37"/>
      <c r="K5" s="37"/>
      <c r="L5" s="41" t="s">
        <v>171</v>
      </c>
      <c r="M5" s="41"/>
      <c r="N5" s="41"/>
      <c r="O5" s="41"/>
      <c r="P5" s="41"/>
      <c r="Q5" s="41"/>
      <c r="R5" s="37"/>
      <c r="S5" s="37"/>
      <c r="T5" s="33"/>
      <c r="U5" s="29"/>
    </row>
    <row r="6" spans="1:22">
      <c r="A6" s="31" t="s">
        <v>15</v>
      </c>
      <c r="B6" s="31">
        <v>37</v>
      </c>
      <c r="C6" s="8"/>
      <c r="D6" s="31">
        <v>5</v>
      </c>
      <c r="E6" s="31">
        <v>1</v>
      </c>
      <c r="F6" s="31">
        <v>30</v>
      </c>
      <c r="G6" s="25">
        <v>7</v>
      </c>
      <c r="H6" s="26"/>
      <c r="I6" s="31">
        <v>6</v>
      </c>
      <c r="J6" s="31">
        <v>0</v>
      </c>
      <c r="K6" s="31">
        <v>1</v>
      </c>
      <c r="L6" s="38" t="s">
        <v>172</v>
      </c>
      <c r="M6" s="39"/>
      <c r="N6" s="39"/>
      <c r="O6" s="39"/>
      <c r="P6" s="39"/>
      <c r="Q6" s="40"/>
      <c r="R6" s="31">
        <v>15</v>
      </c>
      <c r="S6" s="31">
        <v>7</v>
      </c>
      <c r="T6" s="31">
        <v>10</v>
      </c>
      <c r="U6" s="31">
        <v>5</v>
      </c>
      <c r="V6" s="37"/>
    </row>
    <row r="7" spans="1:22">
      <c r="A7" s="32"/>
      <c r="B7" s="32"/>
      <c r="C7" s="8"/>
      <c r="D7" s="32"/>
      <c r="E7" s="32"/>
      <c r="F7" s="32"/>
      <c r="G7" s="27"/>
      <c r="H7" s="28"/>
      <c r="I7" s="32"/>
      <c r="J7" s="32"/>
      <c r="K7" s="32"/>
      <c r="L7" s="41" t="s">
        <v>173</v>
      </c>
      <c r="M7" s="41"/>
      <c r="N7" s="41"/>
      <c r="O7" s="41"/>
      <c r="P7" s="41"/>
      <c r="Q7" s="41"/>
      <c r="R7" s="32"/>
      <c r="S7" s="32"/>
      <c r="T7" s="32"/>
      <c r="U7" s="32"/>
      <c r="V7" s="37"/>
    </row>
    <row r="8" spans="1:22">
      <c r="A8" s="32"/>
      <c r="B8" s="32"/>
      <c r="C8" s="8"/>
      <c r="D8" s="32"/>
      <c r="E8" s="32"/>
      <c r="F8" s="32"/>
      <c r="G8" s="27"/>
      <c r="H8" s="28"/>
      <c r="I8" s="32"/>
      <c r="J8" s="32"/>
      <c r="K8" s="32"/>
      <c r="L8" s="38" t="s">
        <v>174</v>
      </c>
      <c r="M8" s="39"/>
      <c r="N8" s="39"/>
      <c r="O8" s="39"/>
      <c r="P8" s="39"/>
      <c r="Q8" s="40"/>
      <c r="R8" s="32"/>
      <c r="S8" s="32"/>
      <c r="T8" s="32"/>
      <c r="U8" s="32"/>
      <c r="V8" s="37"/>
    </row>
    <row r="9" spans="1:22">
      <c r="A9" s="33"/>
      <c r="B9" s="33"/>
      <c r="C9" s="8"/>
      <c r="D9" s="33"/>
      <c r="E9" s="33"/>
      <c r="F9" s="33"/>
      <c r="G9" s="29"/>
      <c r="H9" s="30"/>
      <c r="I9" s="33"/>
      <c r="J9" s="33"/>
      <c r="K9" s="33"/>
      <c r="L9" s="41" t="s">
        <v>175</v>
      </c>
      <c r="M9" s="41"/>
      <c r="N9" s="41"/>
      <c r="O9" s="41"/>
      <c r="P9" s="41"/>
      <c r="Q9" s="41"/>
      <c r="R9" s="33"/>
      <c r="S9" s="33"/>
      <c r="T9" s="33"/>
      <c r="U9" s="33"/>
      <c r="V9" s="37"/>
    </row>
    <row r="10" spans="1:22">
      <c r="A10" s="31" t="s">
        <v>19</v>
      </c>
      <c r="B10" s="31">
        <v>49</v>
      </c>
      <c r="C10" s="8"/>
      <c r="D10" s="31">
        <v>12</v>
      </c>
      <c r="E10" s="31">
        <v>1</v>
      </c>
      <c r="F10" s="31">
        <v>33</v>
      </c>
      <c r="G10" s="25">
        <v>6</v>
      </c>
      <c r="H10" s="26"/>
      <c r="I10" s="31">
        <v>17</v>
      </c>
      <c r="J10" s="31">
        <v>1</v>
      </c>
      <c r="K10" s="31">
        <v>3</v>
      </c>
      <c r="L10" s="38" t="s">
        <v>179</v>
      </c>
      <c r="M10" s="39"/>
      <c r="N10" s="39"/>
      <c r="O10" s="39"/>
      <c r="P10" s="39"/>
      <c r="Q10" s="40"/>
      <c r="R10" s="12">
        <v>14</v>
      </c>
      <c r="S10" s="12">
        <v>9</v>
      </c>
      <c r="T10" s="12">
        <v>11</v>
      </c>
      <c r="U10" s="12">
        <v>14</v>
      </c>
      <c r="V10" s="14" t="s">
        <v>178</v>
      </c>
    </row>
    <row r="11" spans="1:22">
      <c r="A11" s="32"/>
      <c r="B11" s="32"/>
      <c r="C11" s="8"/>
      <c r="D11" s="32"/>
      <c r="E11" s="32"/>
      <c r="F11" s="32"/>
      <c r="G11" s="27"/>
      <c r="H11" s="28"/>
      <c r="I11" s="32"/>
      <c r="J11" s="32"/>
      <c r="K11" s="32"/>
      <c r="L11" s="38" t="s">
        <v>176</v>
      </c>
      <c r="M11" s="39"/>
      <c r="N11" s="39"/>
      <c r="O11" s="39"/>
      <c r="P11" s="39"/>
      <c r="Q11" s="40"/>
      <c r="R11" s="13"/>
      <c r="S11" s="13"/>
      <c r="T11" s="13"/>
      <c r="U11" s="13"/>
      <c r="V11" s="13"/>
    </row>
    <row r="12" spans="1:22">
      <c r="A12" s="32"/>
      <c r="B12" s="32"/>
      <c r="C12" s="8"/>
      <c r="D12" s="32"/>
      <c r="E12" s="32"/>
      <c r="F12" s="32"/>
      <c r="G12" s="27"/>
      <c r="H12" s="28"/>
      <c r="I12" s="32"/>
      <c r="J12" s="32"/>
      <c r="K12" s="32"/>
      <c r="L12" s="70" t="s">
        <v>177</v>
      </c>
      <c r="M12" s="71"/>
      <c r="N12" s="71"/>
      <c r="O12" s="71"/>
      <c r="P12" s="71"/>
      <c r="Q12" s="75"/>
      <c r="R12" s="13"/>
      <c r="S12" s="13"/>
      <c r="T12" s="13"/>
      <c r="U12" s="13"/>
      <c r="V12" s="13"/>
    </row>
    <row r="13" spans="1:22">
      <c r="A13" s="31" t="s">
        <v>22</v>
      </c>
      <c r="B13" s="31">
        <v>53</v>
      </c>
      <c r="C13" s="6"/>
      <c r="D13" s="31">
        <v>13</v>
      </c>
      <c r="E13" s="31">
        <v>3</v>
      </c>
      <c r="F13" s="31">
        <v>36</v>
      </c>
      <c r="G13" s="25">
        <v>9</v>
      </c>
      <c r="H13" s="26"/>
      <c r="I13" s="31">
        <v>13</v>
      </c>
      <c r="J13" s="31">
        <v>2</v>
      </c>
      <c r="K13" s="31">
        <v>1</v>
      </c>
      <c r="L13" s="38" t="s">
        <v>180</v>
      </c>
      <c r="M13" s="39"/>
      <c r="N13" s="39"/>
      <c r="O13" s="39"/>
      <c r="P13" s="39"/>
      <c r="Q13" s="40"/>
      <c r="R13" s="31">
        <v>21</v>
      </c>
      <c r="S13" s="31">
        <v>9</v>
      </c>
      <c r="T13" s="31">
        <v>17</v>
      </c>
      <c r="U13" s="31">
        <v>5</v>
      </c>
      <c r="V13" s="57"/>
    </row>
    <row r="14" spans="1:22">
      <c r="A14" s="32"/>
      <c r="B14" s="32"/>
      <c r="C14" s="6"/>
      <c r="D14" s="32"/>
      <c r="E14" s="32"/>
      <c r="F14" s="32"/>
      <c r="G14" s="27"/>
      <c r="H14" s="28"/>
      <c r="I14" s="32"/>
      <c r="J14" s="32"/>
      <c r="K14" s="32"/>
      <c r="L14" s="38" t="s">
        <v>181</v>
      </c>
      <c r="M14" s="39"/>
      <c r="N14" s="39"/>
      <c r="O14" s="39"/>
      <c r="P14" s="39"/>
      <c r="Q14" s="40"/>
      <c r="R14" s="32"/>
      <c r="S14" s="32"/>
      <c r="T14" s="32"/>
      <c r="U14" s="32"/>
      <c r="V14" s="58"/>
    </row>
    <row r="15" spans="1:22">
      <c r="A15" s="33"/>
      <c r="B15" s="33"/>
      <c r="C15" s="6"/>
      <c r="D15" s="33"/>
      <c r="E15" s="33"/>
      <c r="F15" s="33"/>
      <c r="G15" s="29"/>
      <c r="H15" s="30"/>
      <c r="I15" s="33"/>
      <c r="J15" s="33"/>
      <c r="K15" s="33"/>
      <c r="L15" s="38" t="s">
        <v>182</v>
      </c>
      <c r="M15" s="39"/>
      <c r="N15" s="39"/>
      <c r="O15" s="39"/>
      <c r="P15" s="39"/>
      <c r="Q15" s="40"/>
      <c r="R15" s="33"/>
      <c r="S15" s="33"/>
      <c r="T15" s="33"/>
      <c r="U15" s="33"/>
      <c r="V15" s="59"/>
    </row>
    <row r="16" spans="1:22">
      <c r="A16" s="31" t="s">
        <v>73</v>
      </c>
      <c r="B16" s="31">
        <v>35</v>
      </c>
      <c r="D16" s="31">
        <v>3</v>
      </c>
      <c r="E16" s="31">
        <v>0</v>
      </c>
      <c r="F16" s="31">
        <v>32</v>
      </c>
      <c r="G16" s="46">
        <v>2</v>
      </c>
      <c r="H16" s="26"/>
      <c r="I16" s="31">
        <v>5</v>
      </c>
      <c r="J16" s="31">
        <v>0</v>
      </c>
      <c r="K16" s="31">
        <v>0</v>
      </c>
      <c r="L16" s="38" t="s">
        <v>183</v>
      </c>
      <c r="M16" s="39"/>
      <c r="N16" s="39"/>
      <c r="O16" s="39"/>
      <c r="P16" s="39"/>
      <c r="Q16" s="40"/>
      <c r="R16" s="31">
        <v>10</v>
      </c>
      <c r="S16" s="31">
        <v>12</v>
      </c>
      <c r="T16" s="31">
        <v>5</v>
      </c>
      <c r="U16" s="31">
        <v>8</v>
      </c>
      <c r="V16" s="72"/>
    </row>
    <row r="17" spans="1:22">
      <c r="A17" s="32"/>
      <c r="B17" s="32"/>
      <c r="D17" s="32"/>
      <c r="E17" s="32"/>
      <c r="F17" s="32"/>
      <c r="G17" s="73"/>
      <c r="H17" s="28"/>
      <c r="I17" s="32"/>
      <c r="J17" s="32"/>
      <c r="K17" s="32"/>
      <c r="L17" s="38" t="s">
        <v>184</v>
      </c>
      <c r="M17" s="39"/>
      <c r="N17" s="39"/>
      <c r="O17" s="39"/>
      <c r="P17" s="39"/>
      <c r="Q17" s="40"/>
      <c r="R17" s="32"/>
      <c r="S17" s="32"/>
      <c r="T17" s="32"/>
      <c r="U17" s="32"/>
      <c r="V17" s="72"/>
    </row>
    <row r="18" spans="1:22">
      <c r="A18" s="33"/>
      <c r="B18" s="33"/>
      <c r="D18" s="33"/>
      <c r="E18" s="33"/>
      <c r="F18" s="33"/>
      <c r="G18" s="74"/>
      <c r="H18" s="30"/>
      <c r="I18" s="33"/>
      <c r="J18" s="33"/>
      <c r="K18" s="33"/>
      <c r="L18" s="38" t="s">
        <v>185</v>
      </c>
      <c r="M18" s="39"/>
      <c r="N18" s="39"/>
      <c r="O18" s="39"/>
      <c r="P18" s="39"/>
      <c r="Q18" s="40"/>
      <c r="R18" s="33"/>
      <c r="S18" s="33"/>
      <c r="T18" s="33"/>
      <c r="U18" s="33"/>
      <c r="V18" s="72"/>
    </row>
    <row r="19" spans="1:22">
      <c r="A19" s="31" t="s">
        <v>30</v>
      </c>
      <c r="B19" s="31">
        <v>47</v>
      </c>
      <c r="C19" s="8"/>
      <c r="D19" s="31">
        <v>3</v>
      </c>
      <c r="E19" s="31">
        <v>2</v>
      </c>
      <c r="F19" s="31">
        <v>41</v>
      </c>
      <c r="G19" s="25">
        <v>6</v>
      </c>
      <c r="H19" s="26"/>
      <c r="I19" s="31">
        <v>6</v>
      </c>
      <c r="J19" s="31">
        <v>0</v>
      </c>
      <c r="K19" s="31">
        <v>1</v>
      </c>
      <c r="L19" s="38" t="s">
        <v>186</v>
      </c>
      <c r="M19" s="39"/>
      <c r="N19" s="39"/>
      <c r="O19" s="39"/>
      <c r="P19" s="39"/>
      <c r="Q19" s="40"/>
      <c r="R19" s="57">
        <v>11</v>
      </c>
      <c r="S19" s="57">
        <v>9</v>
      </c>
      <c r="T19" s="57">
        <v>17</v>
      </c>
      <c r="U19" s="57">
        <v>10</v>
      </c>
    </row>
    <row r="20" spans="1:22">
      <c r="A20" s="32"/>
      <c r="B20" s="32"/>
      <c r="C20" s="8"/>
      <c r="D20" s="32"/>
      <c r="E20" s="32"/>
      <c r="F20" s="32"/>
      <c r="G20" s="27"/>
      <c r="H20" s="28"/>
      <c r="I20" s="32"/>
      <c r="J20" s="32"/>
      <c r="K20" s="32"/>
      <c r="L20" s="38" t="s">
        <v>187</v>
      </c>
      <c r="M20" s="39"/>
      <c r="N20" s="39"/>
      <c r="O20" s="39"/>
      <c r="P20" s="39"/>
      <c r="Q20" s="40"/>
      <c r="R20" s="58"/>
      <c r="S20" s="58"/>
      <c r="T20" s="58"/>
      <c r="U20" s="58"/>
    </row>
    <row r="21" spans="1:22">
      <c r="A21" s="32"/>
      <c r="B21" s="32"/>
      <c r="C21" s="8"/>
      <c r="D21" s="32"/>
      <c r="E21" s="32"/>
      <c r="F21" s="32"/>
      <c r="G21" s="27"/>
      <c r="H21" s="28"/>
      <c r="I21" s="32"/>
      <c r="J21" s="32"/>
      <c r="K21" s="32"/>
      <c r="L21" s="38" t="s">
        <v>189</v>
      </c>
      <c r="M21" s="39"/>
      <c r="N21" s="39"/>
      <c r="O21" s="39"/>
      <c r="P21" s="39"/>
      <c r="Q21" s="40"/>
      <c r="R21" s="59"/>
      <c r="S21" s="59"/>
      <c r="T21" s="59"/>
      <c r="U21" s="59"/>
    </row>
    <row r="22" spans="1:22">
      <c r="A22" s="31" t="s">
        <v>35</v>
      </c>
      <c r="B22" s="31">
        <v>58</v>
      </c>
      <c r="C22" s="6"/>
      <c r="D22" s="31">
        <v>8</v>
      </c>
      <c r="E22" s="31">
        <v>3</v>
      </c>
      <c r="F22" s="31">
        <v>47</v>
      </c>
      <c r="G22" s="25">
        <v>11</v>
      </c>
      <c r="H22" s="26"/>
      <c r="I22" s="31">
        <v>13</v>
      </c>
      <c r="J22" s="31">
        <v>0</v>
      </c>
      <c r="K22" s="31">
        <v>0</v>
      </c>
      <c r="L22" s="38" t="s">
        <v>190</v>
      </c>
      <c r="M22" s="39"/>
      <c r="N22" s="39"/>
      <c r="O22" s="39"/>
      <c r="P22" s="39"/>
      <c r="Q22" s="40"/>
      <c r="R22" s="57">
        <v>17</v>
      </c>
      <c r="S22" s="57">
        <v>22</v>
      </c>
      <c r="T22" s="57">
        <v>9</v>
      </c>
      <c r="U22" s="57">
        <v>7</v>
      </c>
      <c r="V22" s="7" t="s">
        <v>193</v>
      </c>
    </row>
    <row r="23" spans="1:22">
      <c r="A23" s="32"/>
      <c r="B23" s="32"/>
      <c r="C23" s="6"/>
      <c r="D23" s="32"/>
      <c r="E23" s="32"/>
      <c r="F23" s="32"/>
      <c r="G23" s="27"/>
      <c r="H23" s="28"/>
      <c r="I23" s="32"/>
      <c r="J23" s="32"/>
      <c r="K23" s="32"/>
      <c r="L23" s="41" t="s">
        <v>191</v>
      </c>
      <c r="M23" s="41"/>
      <c r="N23" s="41"/>
      <c r="O23" s="41"/>
      <c r="P23" s="41"/>
      <c r="Q23" s="41"/>
      <c r="R23" s="58"/>
      <c r="S23" s="58"/>
      <c r="T23" s="58"/>
      <c r="U23" s="58"/>
      <c r="V23" s="7" t="s">
        <v>125</v>
      </c>
    </row>
    <row r="24" spans="1:22">
      <c r="A24" s="33"/>
      <c r="B24" s="33"/>
      <c r="C24" s="6"/>
      <c r="D24" s="33"/>
      <c r="E24" s="33"/>
      <c r="F24" s="33"/>
      <c r="G24" s="29"/>
      <c r="H24" s="30"/>
      <c r="I24" s="33"/>
      <c r="J24" s="33"/>
      <c r="K24" s="33"/>
      <c r="L24" s="41" t="s">
        <v>192</v>
      </c>
      <c r="M24" s="41"/>
      <c r="N24" s="41"/>
      <c r="O24" s="41"/>
      <c r="P24" s="41"/>
      <c r="Q24" s="41"/>
      <c r="R24" s="59"/>
      <c r="S24" s="59"/>
      <c r="T24" s="59"/>
      <c r="U24" s="59"/>
      <c r="V24" s="7" t="s">
        <v>145</v>
      </c>
    </row>
    <row r="25" spans="1:22">
      <c r="A25" s="57" t="s">
        <v>39</v>
      </c>
      <c r="B25" s="72">
        <v>41</v>
      </c>
      <c r="D25" s="57">
        <v>7</v>
      </c>
      <c r="E25" s="72">
        <v>3</v>
      </c>
      <c r="F25" s="72">
        <v>31</v>
      </c>
      <c r="G25" s="72">
        <v>8</v>
      </c>
      <c r="H25" s="72"/>
      <c r="I25" s="72">
        <v>3</v>
      </c>
      <c r="J25" s="72">
        <v>1</v>
      </c>
      <c r="K25" s="57">
        <v>0</v>
      </c>
      <c r="L25" s="38" t="s">
        <v>194</v>
      </c>
      <c r="M25" s="39"/>
      <c r="N25" s="39"/>
      <c r="O25" s="39"/>
      <c r="P25" s="39"/>
      <c r="Q25" s="39"/>
      <c r="R25" s="57">
        <v>15</v>
      </c>
      <c r="S25" s="57">
        <v>4</v>
      </c>
      <c r="T25" s="57">
        <v>8</v>
      </c>
      <c r="U25" s="57">
        <v>10</v>
      </c>
      <c r="V25" s="7" t="s">
        <v>145</v>
      </c>
    </row>
    <row r="26" spans="1:22">
      <c r="A26" s="58"/>
      <c r="B26" s="72"/>
      <c r="D26" s="58"/>
      <c r="E26" s="72"/>
      <c r="F26" s="72"/>
      <c r="G26" s="72"/>
      <c r="H26" s="72"/>
      <c r="I26" s="72"/>
      <c r="J26" s="72"/>
      <c r="K26" s="58"/>
      <c r="L26" s="41" t="s">
        <v>195</v>
      </c>
      <c r="M26" s="41"/>
      <c r="N26" s="41"/>
      <c r="O26" s="41"/>
      <c r="P26" s="41"/>
      <c r="Q26" s="38"/>
      <c r="R26" s="58"/>
      <c r="S26" s="58"/>
      <c r="T26" s="58"/>
      <c r="U26" s="58"/>
      <c r="V26" s="7" t="s">
        <v>197</v>
      </c>
    </row>
    <row r="27" spans="1:22">
      <c r="A27" s="59"/>
      <c r="B27" s="72"/>
      <c r="D27" s="59"/>
      <c r="E27" s="72"/>
      <c r="F27" s="72"/>
      <c r="G27" s="72"/>
      <c r="H27" s="72"/>
      <c r="I27" s="72"/>
      <c r="J27" s="72"/>
      <c r="K27" s="59"/>
      <c r="L27" s="38" t="s">
        <v>196</v>
      </c>
      <c r="M27" s="39"/>
      <c r="N27" s="39"/>
      <c r="O27" s="39"/>
      <c r="P27" s="39"/>
      <c r="Q27" s="39"/>
      <c r="R27" s="59"/>
      <c r="S27" s="59"/>
      <c r="T27" s="59"/>
      <c r="U27" s="59"/>
      <c r="V27" s="7" t="s">
        <v>198</v>
      </c>
    </row>
    <row r="28" spans="1:22">
      <c r="A28" s="57" t="s">
        <v>42</v>
      </c>
      <c r="B28" s="72">
        <v>37</v>
      </c>
      <c r="D28" s="57">
        <v>5</v>
      </c>
      <c r="E28" s="72">
        <v>1</v>
      </c>
      <c r="F28" s="72">
        <v>29</v>
      </c>
      <c r="G28" s="72">
        <v>5</v>
      </c>
      <c r="H28" s="72"/>
      <c r="I28" s="72">
        <v>7</v>
      </c>
      <c r="J28" s="72">
        <v>0</v>
      </c>
      <c r="K28" s="57">
        <v>3</v>
      </c>
      <c r="L28" s="38" t="s">
        <v>215</v>
      </c>
      <c r="M28" s="39"/>
      <c r="N28" s="39"/>
      <c r="O28" s="39"/>
      <c r="P28" s="39"/>
      <c r="Q28" s="39"/>
      <c r="R28" s="57">
        <v>11</v>
      </c>
      <c r="S28" s="57">
        <v>8</v>
      </c>
      <c r="T28" s="57">
        <v>10</v>
      </c>
      <c r="U28" s="57">
        <v>5</v>
      </c>
      <c r="V28" s="7" t="s">
        <v>201</v>
      </c>
    </row>
    <row r="29" spans="1:22">
      <c r="A29" s="58"/>
      <c r="B29" s="72"/>
      <c r="D29" s="58"/>
      <c r="E29" s="72"/>
      <c r="F29" s="72"/>
      <c r="G29" s="72"/>
      <c r="H29" s="72"/>
      <c r="I29" s="72"/>
      <c r="J29" s="72"/>
      <c r="K29" s="58"/>
      <c r="L29" s="41" t="s">
        <v>199</v>
      </c>
      <c r="M29" s="41"/>
      <c r="N29" s="41"/>
      <c r="O29" s="41"/>
      <c r="P29" s="41"/>
      <c r="Q29" s="38"/>
      <c r="R29" s="58"/>
      <c r="S29" s="58"/>
      <c r="T29" s="58"/>
      <c r="U29" s="58"/>
      <c r="V29" s="7" t="s">
        <v>202</v>
      </c>
    </row>
    <row r="30" spans="1:22">
      <c r="A30" s="58"/>
      <c r="B30" s="57"/>
      <c r="D30" s="58"/>
      <c r="E30" s="57"/>
      <c r="F30" s="57"/>
      <c r="G30" s="57"/>
      <c r="H30" s="57"/>
      <c r="I30" s="57"/>
      <c r="J30" s="57"/>
      <c r="K30" s="58"/>
      <c r="L30" s="70" t="s">
        <v>200</v>
      </c>
      <c r="M30" s="71"/>
      <c r="N30" s="71"/>
      <c r="O30" s="71"/>
      <c r="P30" s="71"/>
      <c r="Q30" s="71"/>
      <c r="R30" s="59"/>
      <c r="S30" s="59"/>
      <c r="T30" s="59"/>
      <c r="U30" s="59"/>
      <c r="V30" s="7" t="s">
        <v>203</v>
      </c>
    </row>
    <row r="31" spans="1:22">
      <c r="A31" s="57" t="s">
        <v>154</v>
      </c>
      <c r="B31" s="57">
        <v>52</v>
      </c>
      <c r="C31" s="7"/>
      <c r="D31" s="57">
        <v>9</v>
      </c>
      <c r="E31" s="57">
        <v>4</v>
      </c>
      <c r="F31" s="57">
        <v>39</v>
      </c>
      <c r="G31" s="64">
        <v>8</v>
      </c>
      <c r="H31" s="65"/>
      <c r="I31" s="57">
        <v>7</v>
      </c>
      <c r="J31" s="57">
        <v>0</v>
      </c>
      <c r="K31" s="57">
        <v>0</v>
      </c>
      <c r="L31" s="38" t="s">
        <v>204</v>
      </c>
      <c r="M31" s="39"/>
      <c r="N31" s="39"/>
      <c r="O31" s="39"/>
      <c r="P31" s="39"/>
      <c r="Q31" s="40"/>
      <c r="R31" s="57">
        <v>20</v>
      </c>
      <c r="S31" s="57">
        <v>15</v>
      </c>
      <c r="T31" s="57">
        <v>10</v>
      </c>
      <c r="U31" s="57">
        <v>5</v>
      </c>
      <c r="V31" s="7" t="s">
        <v>197</v>
      </c>
    </row>
    <row r="32" spans="1:22">
      <c r="A32" s="58"/>
      <c r="B32" s="58"/>
      <c r="C32" s="7"/>
      <c r="D32" s="58"/>
      <c r="E32" s="58"/>
      <c r="F32" s="58"/>
      <c r="G32" s="66"/>
      <c r="H32" s="67"/>
      <c r="I32" s="58"/>
      <c r="J32" s="58"/>
      <c r="K32" s="58"/>
      <c r="L32" s="38" t="s">
        <v>206</v>
      </c>
      <c r="M32" s="39"/>
      <c r="N32" s="39"/>
      <c r="O32" s="39"/>
      <c r="P32" s="39"/>
      <c r="Q32" s="40"/>
      <c r="R32" s="58"/>
      <c r="S32" s="58"/>
      <c r="T32" s="58"/>
      <c r="U32" s="58"/>
    </row>
    <row r="33" spans="1:22">
      <c r="A33" s="59"/>
      <c r="B33" s="59"/>
      <c r="C33" s="7"/>
      <c r="D33" s="59"/>
      <c r="E33" s="59"/>
      <c r="F33" s="59"/>
      <c r="G33" s="68"/>
      <c r="H33" s="69"/>
      <c r="I33" s="59"/>
      <c r="J33" s="59"/>
      <c r="K33" s="59"/>
      <c r="L33" s="38" t="s">
        <v>205</v>
      </c>
      <c r="M33" s="39"/>
      <c r="N33" s="39"/>
      <c r="O33" s="39"/>
      <c r="P33" s="39"/>
      <c r="Q33" s="40"/>
      <c r="R33" s="59"/>
      <c r="S33" s="59"/>
      <c r="T33" s="59"/>
      <c r="U33" s="59"/>
    </row>
    <row r="34" spans="1:22">
      <c r="A34" s="57" t="s">
        <v>49</v>
      </c>
      <c r="B34" s="57">
        <v>43</v>
      </c>
      <c r="C34" s="7"/>
      <c r="D34" s="57">
        <v>4</v>
      </c>
      <c r="E34" s="57">
        <v>0</v>
      </c>
      <c r="F34" s="57">
        <v>39</v>
      </c>
      <c r="G34" s="64">
        <v>4</v>
      </c>
      <c r="H34" s="65"/>
      <c r="I34" s="57">
        <v>5</v>
      </c>
      <c r="J34" s="57">
        <v>1</v>
      </c>
      <c r="K34" s="57">
        <v>0</v>
      </c>
      <c r="L34" s="38" t="s">
        <v>207</v>
      </c>
      <c r="M34" s="39"/>
      <c r="N34" s="39"/>
      <c r="O34" s="39"/>
      <c r="P34" s="39"/>
      <c r="Q34" s="40"/>
      <c r="R34" s="57">
        <v>13</v>
      </c>
      <c r="S34" s="57">
        <v>18</v>
      </c>
      <c r="T34" s="57">
        <v>7</v>
      </c>
      <c r="U34" s="57">
        <v>4</v>
      </c>
      <c r="V34" s="7" t="s">
        <v>210</v>
      </c>
    </row>
    <row r="35" spans="1:22">
      <c r="A35" s="58"/>
      <c r="B35" s="58"/>
      <c r="C35" s="7"/>
      <c r="D35" s="58"/>
      <c r="E35" s="58"/>
      <c r="F35" s="58"/>
      <c r="G35" s="66"/>
      <c r="H35" s="67"/>
      <c r="I35" s="58"/>
      <c r="J35" s="58"/>
      <c r="K35" s="58"/>
      <c r="L35" s="38" t="s">
        <v>208</v>
      </c>
      <c r="M35" s="39"/>
      <c r="N35" s="39"/>
      <c r="O35" s="39"/>
      <c r="P35" s="39"/>
      <c r="Q35" s="40"/>
      <c r="R35" s="58"/>
      <c r="S35" s="58"/>
      <c r="T35" s="58"/>
      <c r="U35" s="58"/>
    </row>
    <row r="36" spans="1:22">
      <c r="A36" s="59"/>
      <c r="B36" s="59"/>
      <c r="C36" s="7"/>
      <c r="D36" s="59"/>
      <c r="E36" s="59"/>
      <c r="F36" s="59"/>
      <c r="G36" s="68"/>
      <c r="H36" s="69"/>
      <c r="I36" s="59"/>
      <c r="J36" s="59"/>
      <c r="K36" s="59"/>
      <c r="L36" s="38" t="s">
        <v>209</v>
      </c>
      <c r="M36" s="39"/>
      <c r="N36" s="39"/>
      <c r="O36" s="39"/>
      <c r="P36" s="39"/>
      <c r="Q36" s="40"/>
      <c r="R36" s="59"/>
      <c r="S36" s="59"/>
      <c r="T36" s="59"/>
      <c r="U36" s="59"/>
    </row>
    <row r="37" spans="1:22">
      <c r="A37" s="57" t="s">
        <v>54</v>
      </c>
      <c r="B37" s="57">
        <v>44</v>
      </c>
      <c r="C37" s="7"/>
      <c r="D37" s="57">
        <v>8</v>
      </c>
      <c r="E37" s="57">
        <v>1</v>
      </c>
      <c r="F37" s="57">
        <v>33</v>
      </c>
      <c r="G37" s="64">
        <v>4</v>
      </c>
      <c r="H37" s="65"/>
      <c r="I37" s="57">
        <v>4</v>
      </c>
      <c r="J37" s="57">
        <v>0</v>
      </c>
      <c r="K37" s="57">
        <v>3</v>
      </c>
      <c r="L37" s="38" t="s">
        <v>211</v>
      </c>
      <c r="M37" s="39"/>
      <c r="N37" s="39"/>
      <c r="O37" s="39"/>
      <c r="P37" s="39"/>
      <c r="Q37" s="40"/>
      <c r="R37" s="57">
        <v>17</v>
      </c>
      <c r="S37" s="57">
        <v>13</v>
      </c>
      <c r="T37" s="57">
        <v>8</v>
      </c>
      <c r="U37" s="57">
        <v>6</v>
      </c>
    </row>
    <row r="38" spans="1:22" ht="24.75" customHeight="1">
      <c r="A38" s="58"/>
      <c r="B38" s="58"/>
      <c r="C38" s="7"/>
      <c r="D38" s="58"/>
      <c r="E38" s="58"/>
      <c r="F38" s="58"/>
      <c r="G38" s="66"/>
      <c r="H38" s="67"/>
      <c r="I38" s="58"/>
      <c r="J38" s="58"/>
      <c r="K38" s="58"/>
      <c r="L38" s="38" t="s">
        <v>212</v>
      </c>
      <c r="M38" s="39"/>
      <c r="N38" s="39"/>
      <c r="O38" s="39"/>
      <c r="P38" s="39"/>
      <c r="Q38" s="40"/>
      <c r="R38" s="58"/>
      <c r="S38" s="58"/>
      <c r="T38" s="58"/>
      <c r="U38" s="58"/>
    </row>
    <row r="39" spans="1:22" ht="24.75" customHeight="1">
      <c r="A39" s="58"/>
      <c r="B39" s="58"/>
      <c r="C39" s="7"/>
      <c r="D39" s="58"/>
      <c r="E39" s="58"/>
      <c r="F39" s="58"/>
      <c r="G39" s="66"/>
      <c r="H39" s="67"/>
      <c r="I39" s="58"/>
      <c r="J39" s="58"/>
      <c r="K39" s="58"/>
      <c r="L39" s="38" t="s">
        <v>213</v>
      </c>
      <c r="M39" s="39"/>
      <c r="N39" s="39"/>
      <c r="O39" s="39"/>
      <c r="P39" s="39"/>
      <c r="Q39" s="40"/>
      <c r="R39" s="58"/>
      <c r="S39" s="58"/>
      <c r="T39" s="58"/>
      <c r="U39" s="58"/>
    </row>
    <row r="40" spans="1:22" ht="24.75" customHeight="1">
      <c r="A40" s="58"/>
      <c r="B40" s="58"/>
      <c r="C40" s="7"/>
      <c r="D40" s="58"/>
      <c r="E40" s="58"/>
      <c r="F40" s="58"/>
      <c r="G40" s="66"/>
      <c r="H40" s="67"/>
      <c r="I40" s="58"/>
      <c r="J40" s="58"/>
      <c r="K40" s="58"/>
      <c r="L40" s="38" t="s">
        <v>214</v>
      </c>
      <c r="M40" s="39"/>
      <c r="N40" s="39"/>
      <c r="O40" s="39"/>
      <c r="P40" s="39"/>
      <c r="Q40" s="40"/>
      <c r="R40" s="58"/>
      <c r="S40" s="58"/>
      <c r="T40" s="58"/>
      <c r="U40" s="58"/>
    </row>
    <row r="41" spans="1:22" ht="24.75" customHeight="1">
      <c r="A41" s="59"/>
      <c r="B41" s="59"/>
      <c r="C41" s="7"/>
      <c r="D41" s="59"/>
      <c r="E41" s="59"/>
      <c r="F41" s="59"/>
      <c r="G41" s="68"/>
      <c r="H41" s="69"/>
      <c r="I41" s="59"/>
      <c r="J41" s="59"/>
      <c r="K41" s="59"/>
      <c r="L41" s="38" t="s">
        <v>216</v>
      </c>
      <c r="M41" s="39"/>
      <c r="N41" s="39"/>
      <c r="O41" s="39"/>
      <c r="P41" s="39"/>
      <c r="Q41" s="40"/>
      <c r="R41" s="59"/>
      <c r="S41" s="59"/>
      <c r="T41" s="59"/>
      <c r="U41" s="59"/>
    </row>
    <row r="42" spans="1:22" ht="24.75" customHeight="1">
      <c r="B42" s="15">
        <f>SUM(B3:B40)</f>
        <v>542</v>
      </c>
      <c r="C42" s="15"/>
      <c r="D42" s="15">
        <f>SUM(D3:D40)</f>
        <v>87</v>
      </c>
      <c r="E42" s="15">
        <f>SUM(E3:E40)</f>
        <v>20</v>
      </c>
      <c r="F42" s="15">
        <f>SUM(F3:F40)</f>
        <v>424</v>
      </c>
      <c r="G42" s="15">
        <f>SUM(G3:G40)</f>
        <v>78</v>
      </c>
      <c r="H42" s="15"/>
      <c r="I42" s="15">
        <f>SUM(I3:I40)</f>
        <v>90</v>
      </c>
      <c r="J42" s="15">
        <f>SUM(J3:J40)</f>
        <v>5</v>
      </c>
      <c r="K42" s="15">
        <f>SUM(K3:K40)</f>
        <v>13</v>
      </c>
      <c r="L42" s="15"/>
      <c r="M42" s="15"/>
      <c r="N42" s="15"/>
      <c r="O42" s="15"/>
      <c r="P42" s="15"/>
      <c r="Q42" s="15"/>
      <c r="R42" s="15">
        <f>SUM(R3:R40)</f>
        <v>183</v>
      </c>
      <c r="S42" s="15">
        <f>SUM(S3:S40)</f>
        <v>136</v>
      </c>
      <c r="T42" s="15">
        <f>SUM(T3:T40)</f>
        <v>117</v>
      </c>
      <c r="U42" s="15">
        <f>SUM(U3:U40)</f>
        <v>90</v>
      </c>
      <c r="V42" s="1"/>
    </row>
    <row r="43" spans="1:22">
      <c r="V43" s="1"/>
    </row>
    <row r="44" spans="1:22">
      <c r="V44" s="1"/>
    </row>
    <row r="45" spans="1:22">
      <c r="V45" s="1"/>
    </row>
    <row r="46" spans="1:22">
      <c r="V46" s="1"/>
    </row>
    <row r="47" spans="1:22">
      <c r="V47" s="1"/>
    </row>
    <row r="48" spans="1:22">
      <c r="V48" s="1"/>
    </row>
    <row r="49" spans="22:22">
      <c r="V49" s="1"/>
    </row>
    <row r="50" spans="22:22">
      <c r="V50" s="1"/>
    </row>
    <row r="51" spans="22:22">
      <c r="V51" s="1"/>
    </row>
    <row r="52" spans="22:22">
      <c r="V52" s="1"/>
    </row>
    <row r="53" spans="22:22">
      <c r="V53" s="1"/>
    </row>
    <row r="54" spans="22:22">
      <c r="V54" s="1"/>
    </row>
    <row r="55" spans="22:22">
      <c r="V55" s="1"/>
    </row>
    <row r="56" spans="22:22">
      <c r="V56" s="1"/>
    </row>
    <row r="57" spans="22:22">
      <c r="V57" s="1"/>
    </row>
    <row r="58" spans="22:22">
      <c r="V58" s="1"/>
    </row>
    <row r="59" spans="22:22">
      <c r="V59" s="1"/>
    </row>
    <row r="60" spans="22:22">
      <c r="V60" s="1"/>
    </row>
    <row r="61" spans="22:22">
      <c r="V61" s="1"/>
    </row>
    <row r="62" spans="22:22">
      <c r="V62" s="1"/>
    </row>
    <row r="63" spans="22:22">
      <c r="V63" s="1"/>
    </row>
    <row r="64" spans="22:22">
      <c r="V64" s="1"/>
    </row>
    <row r="65" spans="22:22">
      <c r="V65" s="1"/>
    </row>
    <row r="66" spans="22:22">
      <c r="V66" s="1"/>
    </row>
    <row r="67" spans="22:22">
      <c r="V67" s="1"/>
    </row>
    <row r="68" spans="22:22">
      <c r="V68" s="1"/>
    </row>
    <row r="69" spans="22:22">
      <c r="V69" s="1"/>
    </row>
    <row r="70" spans="22:22">
      <c r="V70" s="1"/>
    </row>
    <row r="71" spans="22:22">
      <c r="V71" s="1"/>
    </row>
    <row r="72" spans="22:22">
      <c r="V72" s="1"/>
    </row>
    <row r="73" spans="22:22">
      <c r="V73" s="1"/>
    </row>
    <row r="74" spans="22:22">
      <c r="V74" s="1"/>
    </row>
    <row r="75" spans="22:22">
      <c r="V75" s="1"/>
    </row>
    <row r="76" spans="22:22">
      <c r="V76" s="1"/>
    </row>
    <row r="77" spans="22:22">
      <c r="V77" s="1"/>
    </row>
    <row r="78" spans="22:22">
      <c r="V78" s="1"/>
    </row>
    <row r="79" spans="22:22">
      <c r="V79" s="1"/>
    </row>
    <row r="80" spans="22:22">
      <c r="V80" s="1"/>
    </row>
    <row r="81" spans="22:22">
      <c r="V81" s="1"/>
    </row>
    <row r="82" spans="22:22">
      <c r="V82" s="1"/>
    </row>
    <row r="83" spans="22:22">
      <c r="V83" s="1"/>
    </row>
    <row r="84" spans="22:22">
      <c r="V84" s="1"/>
    </row>
    <row r="85" spans="22:22">
      <c r="V85" s="1"/>
    </row>
    <row r="86" spans="22:22">
      <c r="V86" s="1"/>
    </row>
    <row r="87" spans="22:22">
      <c r="V87" s="1"/>
    </row>
    <row r="88" spans="22:22">
      <c r="V88" s="1"/>
    </row>
    <row r="89" spans="22:22">
      <c r="V89" s="1"/>
    </row>
    <row r="90" spans="22:22">
      <c r="V90" s="1"/>
    </row>
    <row r="91" spans="22:22">
      <c r="V91" s="1"/>
    </row>
    <row r="92" spans="22:22">
      <c r="V92" s="1"/>
    </row>
    <row r="93" spans="22:22">
      <c r="V93" s="1"/>
    </row>
    <row r="94" spans="22:22">
      <c r="V94" s="1"/>
    </row>
    <row r="95" spans="22:22">
      <c r="V95" s="1"/>
    </row>
    <row r="96" spans="22:22">
      <c r="V96" s="1"/>
    </row>
    <row r="97" spans="22:22">
      <c r="V97" s="1"/>
    </row>
    <row r="98" spans="22:22">
      <c r="V98" s="1"/>
    </row>
    <row r="99" spans="22:22">
      <c r="V99" s="1"/>
    </row>
    <row r="100" spans="22:22">
      <c r="V100" s="1"/>
    </row>
    <row r="101" spans="22:22">
      <c r="V101" s="1"/>
    </row>
    <row r="102" spans="22:22">
      <c r="V102" s="1"/>
    </row>
    <row r="103" spans="22:22">
      <c r="V103" s="1"/>
    </row>
    <row r="104" spans="22:22">
      <c r="V104" s="1"/>
    </row>
    <row r="105" spans="22:22">
      <c r="V105" s="1"/>
    </row>
    <row r="106" spans="22:22">
      <c r="V106" s="1"/>
    </row>
    <row r="107" spans="22:22">
      <c r="V107" s="1"/>
    </row>
  </sheetData>
  <mergeCells count="197">
    <mergeCell ref="A37:A41"/>
    <mergeCell ref="B37:B41"/>
    <mergeCell ref="D37:D41"/>
    <mergeCell ref="E37:E41"/>
    <mergeCell ref="F37:F41"/>
    <mergeCell ref="G37:H41"/>
    <mergeCell ref="I37:I41"/>
    <mergeCell ref="J37:J41"/>
    <mergeCell ref="K37:K41"/>
    <mergeCell ref="L41:Q41"/>
    <mergeCell ref="R37:R41"/>
    <mergeCell ref="S37:S41"/>
    <mergeCell ref="T37:T41"/>
    <mergeCell ref="U37:U41"/>
    <mergeCell ref="L37:Q37"/>
    <mergeCell ref="L38:Q38"/>
    <mergeCell ref="L39:Q39"/>
    <mergeCell ref="L40:Q40"/>
    <mergeCell ref="R31:R33"/>
    <mergeCell ref="S31:S33"/>
    <mergeCell ref="T31:T33"/>
    <mergeCell ref="U31:U33"/>
    <mergeCell ref="A31:A33"/>
    <mergeCell ref="B31:B33"/>
    <mergeCell ref="D31:D33"/>
    <mergeCell ref="E31:E33"/>
    <mergeCell ref="F31:F33"/>
    <mergeCell ref="G31:H33"/>
    <mergeCell ref="I31:I33"/>
    <mergeCell ref="J31:J33"/>
    <mergeCell ref="K31:K33"/>
    <mergeCell ref="L31:Q31"/>
    <mergeCell ref="L32:Q32"/>
    <mergeCell ref="L33:Q33"/>
    <mergeCell ref="L25:Q25"/>
    <mergeCell ref="L26:Q26"/>
    <mergeCell ref="L27:Q27"/>
    <mergeCell ref="R25:R27"/>
    <mergeCell ref="S25:S27"/>
    <mergeCell ref="T25:T27"/>
    <mergeCell ref="U25:U27"/>
    <mergeCell ref="A25:A27"/>
    <mergeCell ref="B25:B27"/>
    <mergeCell ref="D25:D27"/>
    <mergeCell ref="E25:E27"/>
    <mergeCell ref="F25:F27"/>
    <mergeCell ref="G25:H27"/>
    <mergeCell ref="I25:I27"/>
    <mergeCell ref="J25:J27"/>
    <mergeCell ref="K25:K27"/>
    <mergeCell ref="R13:R15"/>
    <mergeCell ref="S13:S15"/>
    <mergeCell ref="T13:T15"/>
    <mergeCell ref="U13:U15"/>
    <mergeCell ref="V13:V15"/>
    <mergeCell ref="A19:A21"/>
    <mergeCell ref="B19:B21"/>
    <mergeCell ref="D19:D21"/>
    <mergeCell ref="E19:E21"/>
    <mergeCell ref="F19:F21"/>
    <mergeCell ref="R19:R21"/>
    <mergeCell ref="S19:S21"/>
    <mergeCell ref="T19:T21"/>
    <mergeCell ref="U19:U21"/>
    <mergeCell ref="G19:H21"/>
    <mergeCell ref="I19:I21"/>
    <mergeCell ref="J19:J21"/>
    <mergeCell ref="K19:K21"/>
    <mergeCell ref="L19:Q19"/>
    <mergeCell ref="L20:Q20"/>
    <mergeCell ref="L21:Q21"/>
    <mergeCell ref="L13:Q13"/>
    <mergeCell ref="L14:Q14"/>
    <mergeCell ref="A13:A15"/>
    <mergeCell ref="A1:V1"/>
    <mergeCell ref="G2:H2"/>
    <mergeCell ref="L2:Q2"/>
    <mergeCell ref="A3:A5"/>
    <mergeCell ref="B3:B5"/>
    <mergeCell ref="D3:D5"/>
    <mergeCell ref="E3:E5"/>
    <mergeCell ref="F3:F5"/>
    <mergeCell ref="G3:H5"/>
    <mergeCell ref="I3:I5"/>
    <mergeCell ref="U3:U5"/>
    <mergeCell ref="L4:Q4"/>
    <mergeCell ref="L5:Q5"/>
    <mergeCell ref="J3:J5"/>
    <mergeCell ref="K3:K5"/>
    <mergeCell ref="L3:Q3"/>
    <mergeCell ref="V6:V9"/>
    <mergeCell ref="R6:R9"/>
    <mergeCell ref="S6:S9"/>
    <mergeCell ref="T6:T9"/>
    <mergeCell ref="U6:U9"/>
    <mergeCell ref="R3:R5"/>
    <mergeCell ref="S3:S5"/>
    <mergeCell ref="T3:T5"/>
    <mergeCell ref="A6:A9"/>
    <mergeCell ref="B6:B9"/>
    <mergeCell ref="D6:D9"/>
    <mergeCell ref="E6:E9"/>
    <mergeCell ref="F6:F9"/>
    <mergeCell ref="G6:H9"/>
    <mergeCell ref="I6:I9"/>
    <mergeCell ref="J6:J9"/>
    <mergeCell ref="K6:K9"/>
    <mergeCell ref="L6:Q6"/>
    <mergeCell ref="L7:Q7"/>
    <mergeCell ref="L9:Q9"/>
    <mergeCell ref="L8:Q8"/>
    <mergeCell ref="K10:K12"/>
    <mergeCell ref="G10:H12"/>
    <mergeCell ref="I10:I12"/>
    <mergeCell ref="J10:J12"/>
    <mergeCell ref="L10:Q10"/>
    <mergeCell ref="L11:Q11"/>
    <mergeCell ref="L12:Q12"/>
    <mergeCell ref="A10:A12"/>
    <mergeCell ref="B10:B12"/>
    <mergeCell ref="D10:D12"/>
    <mergeCell ref="E10:E12"/>
    <mergeCell ref="F10:F12"/>
    <mergeCell ref="B13:B15"/>
    <mergeCell ref="D13:D15"/>
    <mergeCell ref="E13:E15"/>
    <mergeCell ref="K13:K15"/>
    <mergeCell ref="F13:F15"/>
    <mergeCell ref="G13:H15"/>
    <mergeCell ref="I13:I15"/>
    <mergeCell ref="J13:J15"/>
    <mergeCell ref="L15:Q15"/>
    <mergeCell ref="A22:A24"/>
    <mergeCell ref="B22:B24"/>
    <mergeCell ref="D22:D24"/>
    <mergeCell ref="E22:E24"/>
    <mergeCell ref="F22:F24"/>
    <mergeCell ref="V16:V18"/>
    <mergeCell ref="R16:R18"/>
    <mergeCell ref="S16:S18"/>
    <mergeCell ref="T16:T18"/>
    <mergeCell ref="U16:U18"/>
    <mergeCell ref="G16:H18"/>
    <mergeCell ref="I16:I18"/>
    <mergeCell ref="J16:J18"/>
    <mergeCell ref="K16:K18"/>
    <mergeCell ref="L16:Q16"/>
    <mergeCell ref="L17:Q17"/>
    <mergeCell ref="L18:Q18"/>
    <mergeCell ref="A16:A18"/>
    <mergeCell ref="B16:B18"/>
    <mergeCell ref="D16:D18"/>
    <mergeCell ref="E16:E18"/>
    <mergeCell ref="F16:F18"/>
    <mergeCell ref="R22:R24"/>
    <mergeCell ref="S22:S24"/>
    <mergeCell ref="T22:T24"/>
    <mergeCell ref="U22:U24"/>
    <mergeCell ref="G22:H24"/>
    <mergeCell ref="I22:I24"/>
    <mergeCell ref="J22:J24"/>
    <mergeCell ref="K22:K24"/>
    <mergeCell ref="L22:Q22"/>
    <mergeCell ref="L23:Q23"/>
    <mergeCell ref="L24:Q24"/>
    <mergeCell ref="L28:Q28"/>
    <mergeCell ref="R28:R30"/>
    <mergeCell ref="S28:S30"/>
    <mergeCell ref="T28:T30"/>
    <mergeCell ref="U28:U30"/>
    <mergeCell ref="L29:Q29"/>
    <mergeCell ref="L30:Q30"/>
    <mergeCell ref="A28:A30"/>
    <mergeCell ref="B28:B30"/>
    <mergeCell ref="D28:D30"/>
    <mergeCell ref="E28:E30"/>
    <mergeCell ref="F28:F30"/>
    <mergeCell ref="G28:H30"/>
    <mergeCell ref="I28:I30"/>
    <mergeCell ref="J28:J30"/>
    <mergeCell ref="K28:K30"/>
    <mergeCell ref="S34:S36"/>
    <mergeCell ref="R34:R36"/>
    <mergeCell ref="U34:U36"/>
    <mergeCell ref="T34:T36"/>
    <mergeCell ref="A34:A36"/>
    <mergeCell ref="B34:B36"/>
    <mergeCell ref="D34:D36"/>
    <mergeCell ref="E34:E36"/>
    <mergeCell ref="F34:F36"/>
    <mergeCell ref="G34:H36"/>
    <mergeCell ref="I34:I36"/>
    <mergeCell ref="J34:J36"/>
    <mergeCell ref="K34:K36"/>
    <mergeCell ref="L34:Q34"/>
    <mergeCell ref="L35:Q35"/>
    <mergeCell ref="L36:Q36"/>
  </mergeCells>
  <pageMargins left="0.7" right="0.7" top="0.75" bottom="0.75" header="0.3" footer="0.3"/>
  <pageSetup paperSize="9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3A46A-D7DF-4BF0-81C3-544E327A7546}">
  <dimension ref="A1:AR108"/>
  <sheetViews>
    <sheetView tabSelected="1" zoomScale="52" zoomScaleNormal="52" workbookViewId="0">
      <selection activeCell="Z30" sqref="Z30"/>
    </sheetView>
  </sheetViews>
  <sheetFormatPr defaultColWidth="9" defaultRowHeight="21"/>
  <cols>
    <col min="1" max="1" width="19.140625" style="1" customWidth="1"/>
    <col min="2" max="2" width="12" style="1" customWidth="1"/>
    <col min="3" max="3" width="9" style="1" hidden="1" customWidth="1"/>
    <col min="4" max="4" width="10.5703125" style="1" customWidth="1"/>
    <col min="5" max="5" width="11.42578125" style="1" customWidth="1"/>
    <col min="6" max="6" width="14" style="1" customWidth="1"/>
    <col min="7" max="7" width="9.85546875" style="1" customWidth="1"/>
    <col min="8" max="8" width="1.42578125" style="1" customWidth="1"/>
    <col min="9" max="9" width="11.7109375" style="1" customWidth="1"/>
    <col min="10" max="10" width="13.7109375" style="1" customWidth="1"/>
    <col min="11" max="11" width="10" style="1" customWidth="1"/>
    <col min="12" max="16" width="9" style="1"/>
    <col min="17" max="17" width="44.85546875" style="1" customWidth="1"/>
    <col min="18" max="18" width="19.42578125" style="1" customWidth="1"/>
    <col min="19" max="19" width="18" style="1" customWidth="1"/>
    <col min="20" max="20" width="17.42578125" style="1" customWidth="1"/>
    <col min="21" max="21" width="16.7109375" style="1" customWidth="1"/>
    <col min="22" max="22" width="27.28515625" style="7" customWidth="1"/>
    <col min="23" max="23" width="27.28515625" style="1" customWidth="1"/>
    <col min="24" max="16384" width="9" style="1"/>
  </cols>
  <sheetData>
    <row r="1" spans="1:23" ht="29.25">
      <c r="A1" s="93" t="s">
        <v>188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5"/>
      <c r="W1" s="18"/>
    </row>
    <row r="2" spans="1:23" ht="29.25">
      <c r="A2" s="19" t="s">
        <v>4</v>
      </c>
      <c r="B2" s="20" t="s">
        <v>7</v>
      </c>
      <c r="C2" s="20"/>
      <c r="D2" s="19" t="s">
        <v>0</v>
      </c>
      <c r="E2" s="19" t="s">
        <v>1</v>
      </c>
      <c r="F2" s="19" t="s">
        <v>5</v>
      </c>
      <c r="G2" s="96" t="s">
        <v>8</v>
      </c>
      <c r="H2" s="97"/>
      <c r="I2" s="19" t="s">
        <v>6</v>
      </c>
      <c r="J2" s="19" t="s">
        <v>2</v>
      </c>
      <c r="K2" s="19" t="s">
        <v>9</v>
      </c>
      <c r="L2" s="96" t="s">
        <v>3</v>
      </c>
      <c r="M2" s="98"/>
      <c r="N2" s="98"/>
      <c r="O2" s="98"/>
      <c r="P2" s="98"/>
      <c r="Q2" s="97"/>
      <c r="R2" s="19" t="s">
        <v>64</v>
      </c>
      <c r="S2" s="19" t="s">
        <v>65</v>
      </c>
      <c r="T2" s="19" t="s">
        <v>66</v>
      </c>
      <c r="U2" s="21" t="s">
        <v>67</v>
      </c>
      <c r="V2" s="19" t="s">
        <v>105</v>
      </c>
      <c r="W2" s="18"/>
    </row>
    <row r="3" spans="1:23" ht="29.25">
      <c r="A3" s="89" t="s">
        <v>10</v>
      </c>
      <c r="B3" s="89">
        <v>58</v>
      </c>
      <c r="C3" s="22"/>
      <c r="D3" s="89">
        <v>9</v>
      </c>
      <c r="E3" s="89">
        <v>2</v>
      </c>
      <c r="F3" s="89">
        <v>46</v>
      </c>
      <c r="G3" s="89">
        <v>8</v>
      </c>
      <c r="H3" s="89"/>
      <c r="I3" s="89">
        <v>4</v>
      </c>
      <c r="J3" s="89">
        <v>0</v>
      </c>
      <c r="K3" s="89">
        <v>1</v>
      </c>
      <c r="L3" s="76" t="s">
        <v>217</v>
      </c>
      <c r="M3" s="76"/>
      <c r="N3" s="76"/>
      <c r="O3" s="76"/>
      <c r="P3" s="76"/>
      <c r="Q3" s="76"/>
      <c r="R3" s="89">
        <v>13</v>
      </c>
      <c r="S3" s="89">
        <v>22</v>
      </c>
      <c r="T3" s="77">
        <v>14</v>
      </c>
      <c r="U3" s="83">
        <v>7</v>
      </c>
      <c r="V3" s="22" t="s">
        <v>220</v>
      </c>
      <c r="W3" s="18"/>
    </row>
    <row r="4" spans="1:23" ht="29.25">
      <c r="A4" s="89"/>
      <c r="B4" s="89"/>
      <c r="C4" s="22"/>
      <c r="D4" s="89"/>
      <c r="E4" s="89"/>
      <c r="F4" s="89"/>
      <c r="G4" s="89"/>
      <c r="H4" s="89"/>
      <c r="I4" s="89"/>
      <c r="J4" s="89"/>
      <c r="K4" s="89"/>
      <c r="L4" s="99" t="s">
        <v>219</v>
      </c>
      <c r="M4" s="99"/>
      <c r="N4" s="99"/>
      <c r="O4" s="99"/>
      <c r="P4" s="99"/>
      <c r="Q4" s="99"/>
      <c r="R4" s="89"/>
      <c r="S4" s="89"/>
      <c r="T4" s="78"/>
      <c r="U4" s="85"/>
      <c r="V4" s="22" t="s">
        <v>201</v>
      </c>
      <c r="W4" s="18"/>
    </row>
    <row r="5" spans="1:23" ht="29.25">
      <c r="A5" s="89"/>
      <c r="B5" s="89"/>
      <c r="C5" s="22"/>
      <c r="D5" s="89"/>
      <c r="E5" s="89"/>
      <c r="F5" s="89"/>
      <c r="G5" s="89"/>
      <c r="H5" s="89"/>
      <c r="I5" s="89"/>
      <c r="J5" s="89"/>
      <c r="K5" s="89"/>
      <c r="L5" s="99" t="s">
        <v>218</v>
      </c>
      <c r="M5" s="99"/>
      <c r="N5" s="99"/>
      <c r="O5" s="99"/>
      <c r="P5" s="99"/>
      <c r="Q5" s="99"/>
      <c r="R5" s="89"/>
      <c r="S5" s="89"/>
      <c r="T5" s="79"/>
      <c r="U5" s="87"/>
      <c r="V5" s="22"/>
      <c r="W5" s="18"/>
    </row>
    <row r="6" spans="1:23" ht="29.25">
      <c r="A6" s="89" t="s">
        <v>15</v>
      </c>
      <c r="B6" s="89">
        <v>37</v>
      </c>
      <c r="C6" s="22"/>
      <c r="D6" s="89">
        <v>2</v>
      </c>
      <c r="E6" s="89">
        <v>1</v>
      </c>
      <c r="F6" s="89">
        <v>33</v>
      </c>
      <c r="G6" s="89">
        <v>13</v>
      </c>
      <c r="H6" s="89"/>
      <c r="I6" s="89">
        <v>9</v>
      </c>
      <c r="J6" s="89">
        <v>0</v>
      </c>
      <c r="K6" s="89">
        <v>3</v>
      </c>
      <c r="L6" s="76" t="s">
        <v>223</v>
      </c>
      <c r="M6" s="76"/>
      <c r="N6" s="76"/>
      <c r="O6" s="76"/>
      <c r="P6" s="76"/>
      <c r="Q6" s="76"/>
      <c r="R6" s="89">
        <v>14</v>
      </c>
      <c r="S6" s="89">
        <v>7</v>
      </c>
      <c r="T6" s="77">
        <v>7</v>
      </c>
      <c r="U6" s="83">
        <v>6</v>
      </c>
      <c r="V6" s="22" t="s">
        <v>222</v>
      </c>
      <c r="W6" s="18"/>
    </row>
    <row r="7" spans="1:23" ht="29.25">
      <c r="A7" s="89"/>
      <c r="B7" s="89"/>
      <c r="C7" s="22"/>
      <c r="D7" s="89"/>
      <c r="E7" s="89"/>
      <c r="F7" s="89"/>
      <c r="G7" s="89"/>
      <c r="H7" s="89"/>
      <c r="I7" s="89"/>
      <c r="J7" s="89"/>
      <c r="K7" s="89"/>
      <c r="L7" s="99" t="s">
        <v>221</v>
      </c>
      <c r="M7" s="99"/>
      <c r="N7" s="99"/>
      <c r="O7" s="99"/>
      <c r="P7" s="99"/>
      <c r="Q7" s="99"/>
      <c r="R7" s="89"/>
      <c r="S7" s="89"/>
      <c r="T7" s="78"/>
      <c r="U7" s="85"/>
      <c r="V7" s="22" t="s">
        <v>201</v>
      </c>
      <c r="W7" s="18"/>
    </row>
    <row r="8" spans="1:23" ht="29.25">
      <c r="A8" s="89"/>
      <c r="B8" s="89"/>
      <c r="C8" s="22"/>
      <c r="D8" s="89"/>
      <c r="E8" s="89"/>
      <c r="F8" s="89"/>
      <c r="G8" s="89"/>
      <c r="H8" s="89"/>
      <c r="I8" s="89"/>
      <c r="J8" s="89"/>
      <c r="K8" s="89"/>
      <c r="L8" s="90" t="s">
        <v>224</v>
      </c>
      <c r="M8" s="91"/>
      <c r="N8" s="91"/>
      <c r="O8" s="91"/>
      <c r="P8" s="91"/>
      <c r="Q8" s="92"/>
      <c r="R8" s="89"/>
      <c r="S8" s="89"/>
      <c r="T8" s="78"/>
      <c r="U8" s="85"/>
      <c r="V8" s="22"/>
      <c r="W8" s="18"/>
    </row>
    <row r="9" spans="1:23" ht="29.25">
      <c r="A9" s="89"/>
      <c r="B9" s="89"/>
      <c r="C9" s="22"/>
      <c r="D9" s="89"/>
      <c r="E9" s="89"/>
      <c r="F9" s="89"/>
      <c r="G9" s="89"/>
      <c r="H9" s="89"/>
      <c r="I9" s="89"/>
      <c r="J9" s="89"/>
      <c r="K9" s="89"/>
      <c r="L9" s="99" t="s">
        <v>225</v>
      </c>
      <c r="M9" s="99"/>
      <c r="N9" s="99"/>
      <c r="O9" s="99"/>
      <c r="P9" s="99"/>
      <c r="Q9" s="99"/>
      <c r="R9" s="89"/>
      <c r="S9" s="89"/>
      <c r="T9" s="79"/>
      <c r="U9" s="87"/>
      <c r="V9" s="22"/>
      <c r="W9" s="18"/>
    </row>
    <row r="10" spans="1:23" ht="29.25">
      <c r="A10" s="89" t="s">
        <v>19</v>
      </c>
      <c r="B10" s="89">
        <v>53</v>
      </c>
      <c r="C10" s="23"/>
      <c r="D10" s="89">
        <v>11</v>
      </c>
      <c r="E10" s="89">
        <v>0</v>
      </c>
      <c r="F10" s="89">
        <v>41</v>
      </c>
      <c r="G10" s="89">
        <v>10</v>
      </c>
      <c r="H10" s="89"/>
      <c r="I10" s="89">
        <v>9</v>
      </c>
      <c r="J10" s="89">
        <v>0</v>
      </c>
      <c r="K10" s="89">
        <v>1</v>
      </c>
      <c r="L10" s="90" t="s">
        <v>226</v>
      </c>
      <c r="M10" s="91"/>
      <c r="N10" s="91"/>
      <c r="O10" s="91"/>
      <c r="P10" s="91"/>
      <c r="Q10" s="92"/>
      <c r="R10" s="77">
        <v>14</v>
      </c>
      <c r="S10" s="77">
        <v>7</v>
      </c>
      <c r="T10" s="77">
        <v>16</v>
      </c>
      <c r="U10" s="77">
        <v>14</v>
      </c>
      <c r="V10" s="22" t="s">
        <v>230</v>
      </c>
      <c r="W10" s="18"/>
    </row>
    <row r="11" spans="1:23" ht="29.25">
      <c r="A11" s="89"/>
      <c r="B11" s="89"/>
      <c r="C11" s="23"/>
      <c r="D11" s="89"/>
      <c r="E11" s="89"/>
      <c r="F11" s="89"/>
      <c r="G11" s="89"/>
      <c r="H11" s="89"/>
      <c r="I11" s="89"/>
      <c r="J11" s="89"/>
      <c r="K11" s="89"/>
      <c r="L11" s="90" t="s">
        <v>227</v>
      </c>
      <c r="M11" s="91"/>
      <c r="N11" s="91"/>
      <c r="O11" s="91"/>
      <c r="P11" s="91"/>
      <c r="Q11" s="92"/>
      <c r="R11" s="78"/>
      <c r="S11" s="78"/>
      <c r="T11" s="78"/>
      <c r="U11" s="78"/>
      <c r="V11" s="22"/>
      <c r="W11" s="18"/>
    </row>
    <row r="12" spans="1:23" ht="29.25">
      <c r="A12" s="89"/>
      <c r="B12" s="89"/>
      <c r="C12" s="23"/>
      <c r="D12" s="89"/>
      <c r="E12" s="89"/>
      <c r="F12" s="89"/>
      <c r="G12" s="89"/>
      <c r="H12" s="89"/>
      <c r="I12" s="89"/>
      <c r="J12" s="89"/>
      <c r="K12" s="89"/>
      <c r="L12" s="90" t="s">
        <v>228</v>
      </c>
      <c r="M12" s="91"/>
      <c r="N12" s="91"/>
      <c r="O12" s="91"/>
      <c r="P12" s="91"/>
      <c r="Q12" s="92"/>
      <c r="R12" s="78"/>
      <c r="S12" s="78"/>
      <c r="T12" s="78"/>
      <c r="U12" s="78"/>
      <c r="V12" s="22"/>
      <c r="W12" s="18"/>
    </row>
    <row r="13" spans="1:23" ht="29.25">
      <c r="A13" s="89"/>
      <c r="B13" s="89"/>
      <c r="C13" s="23"/>
      <c r="D13" s="89"/>
      <c r="E13" s="89"/>
      <c r="F13" s="89"/>
      <c r="G13" s="89"/>
      <c r="H13" s="89"/>
      <c r="I13" s="89"/>
      <c r="J13" s="89"/>
      <c r="K13" s="89"/>
      <c r="L13" s="90" t="s">
        <v>229</v>
      </c>
      <c r="M13" s="91"/>
      <c r="N13" s="91"/>
      <c r="O13" s="91"/>
      <c r="P13" s="91"/>
      <c r="Q13" s="92"/>
      <c r="R13" s="79"/>
      <c r="S13" s="79"/>
      <c r="T13" s="79"/>
      <c r="U13" s="79"/>
      <c r="V13" s="22"/>
      <c r="W13" s="18"/>
    </row>
    <row r="14" spans="1:23" ht="29.25">
      <c r="A14" s="89" t="s">
        <v>22</v>
      </c>
      <c r="B14" s="89">
        <v>38</v>
      </c>
      <c r="C14" s="23"/>
      <c r="D14" s="89">
        <v>8</v>
      </c>
      <c r="E14" s="89">
        <v>1</v>
      </c>
      <c r="F14" s="89">
        <v>29</v>
      </c>
      <c r="G14" s="89">
        <v>9</v>
      </c>
      <c r="H14" s="89"/>
      <c r="I14" s="89">
        <v>3</v>
      </c>
      <c r="J14" s="89">
        <v>1</v>
      </c>
      <c r="K14" s="89">
        <v>0</v>
      </c>
      <c r="L14" s="80" t="s">
        <v>231</v>
      </c>
      <c r="M14" s="81"/>
      <c r="N14" s="81"/>
      <c r="O14" s="81"/>
      <c r="P14" s="81"/>
      <c r="Q14" s="82"/>
      <c r="R14" s="77">
        <v>13</v>
      </c>
      <c r="S14" s="77">
        <v>10</v>
      </c>
      <c r="T14" s="77">
        <v>8</v>
      </c>
      <c r="U14" s="77">
        <v>7</v>
      </c>
      <c r="V14" s="23"/>
      <c r="W14" s="18"/>
    </row>
    <row r="15" spans="1:23" ht="29.25">
      <c r="A15" s="89"/>
      <c r="B15" s="89"/>
      <c r="C15" s="23"/>
      <c r="D15" s="89"/>
      <c r="E15" s="89"/>
      <c r="F15" s="89"/>
      <c r="G15" s="89"/>
      <c r="H15" s="89"/>
      <c r="I15" s="89"/>
      <c r="J15" s="89"/>
      <c r="K15" s="89"/>
      <c r="L15" s="80" t="s">
        <v>232</v>
      </c>
      <c r="M15" s="81"/>
      <c r="N15" s="81"/>
      <c r="O15" s="81"/>
      <c r="P15" s="81"/>
      <c r="Q15" s="82"/>
      <c r="R15" s="78"/>
      <c r="S15" s="78"/>
      <c r="T15" s="78"/>
      <c r="U15" s="78"/>
      <c r="V15" s="23"/>
      <c r="W15" s="18"/>
    </row>
    <row r="16" spans="1:23" ht="29.25">
      <c r="A16" s="89"/>
      <c r="B16" s="89"/>
      <c r="C16" s="23"/>
      <c r="D16" s="89"/>
      <c r="E16" s="89"/>
      <c r="F16" s="89"/>
      <c r="G16" s="89"/>
      <c r="H16" s="89"/>
      <c r="I16" s="89"/>
      <c r="J16" s="89"/>
      <c r="K16" s="89"/>
      <c r="L16" s="80" t="s">
        <v>233</v>
      </c>
      <c r="M16" s="81"/>
      <c r="N16" s="81"/>
      <c r="O16" s="81"/>
      <c r="P16" s="81"/>
      <c r="Q16" s="82"/>
      <c r="R16" s="79"/>
      <c r="S16" s="79"/>
      <c r="T16" s="79"/>
      <c r="U16" s="79"/>
      <c r="V16" s="23"/>
      <c r="W16" s="18"/>
    </row>
    <row r="17" spans="1:44" ht="29.25">
      <c r="A17" s="89" t="s">
        <v>73</v>
      </c>
      <c r="B17" s="89">
        <v>37</v>
      </c>
      <c r="C17" s="23"/>
      <c r="D17" s="89">
        <v>5</v>
      </c>
      <c r="E17" s="89">
        <v>1</v>
      </c>
      <c r="F17" s="89">
        <v>31</v>
      </c>
      <c r="G17" s="89">
        <v>8</v>
      </c>
      <c r="H17" s="89"/>
      <c r="I17" s="89">
        <v>3</v>
      </c>
      <c r="J17" s="89">
        <v>0</v>
      </c>
      <c r="K17" s="89">
        <v>0</v>
      </c>
      <c r="L17" s="80" t="s">
        <v>234</v>
      </c>
      <c r="M17" s="81"/>
      <c r="N17" s="81"/>
      <c r="O17" s="81"/>
      <c r="P17" s="81"/>
      <c r="Q17" s="82"/>
      <c r="R17" s="89">
        <v>15</v>
      </c>
      <c r="S17" s="89">
        <v>8</v>
      </c>
      <c r="T17" s="89">
        <v>6</v>
      </c>
      <c r="U17" s="89">
        <v>8</v>
      </c>
      <c r="V17" s="23"/>
      <c r="W17" s="18"/>
    </row>
    <row r="18" spans="1:44" ht="12.95" customHeight="1">
      <c r="A18" s="89"/>
      <c r="B18" s="89"/>
      <c r="C18" s="23"/>
      <c r="D18" s="89"/>
      <c r="E18" s="89"/>
      <c r="F18" s="89"/>
      <c r="G18" s="89"/>
      <c r="H18" s="89"/>
      <c r="I18" s="89"/>
      <c r="J18" s="89"/>
      <c r="K18" s="89"/>
      <c r="L18" s="80" t="s">
        <v>235</v>
      </c>
      <c r="M18" s="81"/>
      <c r="N18" s="81"/>
      <c r="O18" s="81"/>
      <c r="P18" s="81"/>
      <c r="Q18" s="82"/>
      <c r="R18" s="89"/>
      <c r="S18" s="89"/>
      <c r="T18" s="89"/>
      <c r="U18" s="89"/>
      <c r="V18" s="23"/>
      <c r="W18" s="18"/>
    </row>
    <row r="19" spans="1:44" ht="29.25">
      <c r="A19" s="77" t="s">
        <v>30</v>
      </c>
      <c r="B19" s="77">
        <v>33</v>
      </c>
      <c r="C19" s="23"/>
      <c r="D19" s="77">
        <v>7</v>
      </c>
      <c r="E19" s="77">
        <v>0</v>
      </c>
      <c r="F19" s="77">
        <v>26</v>
      </c>
      <c r="G19" s="83">
        <v>2</v>
      </c>
      <c r="H19" s="84"/>
      <c r="I19" s="77">
        <v>4</v>
      </c>
      <c r="J19" s="77">
        <v>0</v>
      </c>
      <c r="K19" s="77">
        <v>0</v>
      </c>
      <c r="L19" s="76" t="s">
        <v>236</v>
      </c>
      <c r="M19" s="76"/>
      <c r="N19" s="76"/>
      <c r="O19" s="76"/>
      <c r="P19" s="76"/>
      <c r="Q19" s="76"/>
      <c r="R19" s="77">
        <v>14</v>
      </c>
      <c r="S19" s="77">
        <v>9</v>
      </c>
      <c r="T19" s="77">
        <v>5</v>
      </c>
      <c r="U19" s="77">
        <v>4</v>
      </c>
      <c r="V19" s="23" t="s">
        <v>239</v>
      </c>
      <c r="W19" s="18"/>
    </row>
    <row r="20" spans="1:44" ht="29.25">
      <c r="A20" s="78"/>
      <c r="B20" s="78"/>
      <c r="C20" s="23"/>
      <c r="D20" s="78"/>
      <c r="E20" s="78"/>
      <c r="F20" s="78"/>
      <c r="G20" s="85"/>
      <c r="H20" s="86"/>
      <c r="I20" s="78"/>
      <c r="J20" s="78"/>
      <c r="K20" s="78"/>
      <c r="L20" s="76" t="s">
        <v>237</v>
      </c>
      <c r="M20" s="76"/>
      <c r="N20" s="76"/>
      <c r="O20" s="76"/>
      <c r="P20" s="76"/>
      <c r="Q20" s="76"/>
      <c r="R20" s="78"/>
      <c r="S20" s="78"/>
      <c r="T20" s="78"/>
      <c r="U20" s="78"/>
      <c r="V20" s="23"/>
      <c r="W20" s="18"/>
    </row>
    <row r="21" spans="1:44" ht="29.25">
      <c r="A21" s="79"/>
      <c r="B21" s="79"/>
      <c r="C21" s="23"/>
      <c r="D21" s="79"/>
      <c r="E21" s="79"/>
      <c r="F21" s="79"/>
      <c r="G21" s="87"/>
      <c r="H21" s="88"/>
      <c r="I21" s="79"/>
      <c r="J21" s="79"/>
      <c r="K21" s="79"/>
      <c r="L21" s="80" t="s">
        <v>238</v>
      </c>
      <c r="M21" s="81"/>
      <c r="N21" s="81"/>
      <c r="O21" s="81"/>
      <c r="P21" s="81"/>
      <c r="Q21" s="82"/>
      <c r="R21" s="79"/>
      <c r="S21" s="79"/>
      <c r="T21" s="79"/>
      <c r="U21" s="79"/>
      <c r="V21" s="23"/>
      <c r="W21" s="18"/>
    </row>
    <row r="22" spans="1:44" ht="29.25">
      <c r="A22" s="77" t="s">
        <v>35</v>
      </c>
      <c r="B22" s="77">
        <v>45</v>
      </c>
      <c r="C22" s="23"/>
      <c r="D22" s="77">
        <v>6</v>
      </c>
      <c r="E22" s="77">
        <v>1</v>
      </c>
      <c r="F22" s="77">
        <v>37</v>
      </c>
      <c r="G22" s="83">
        <v>0</v>
      </c>
      <c r="H22" s="84"/>
      <c r="I22" s="77">
        <v>5</v>
      </c>
      <c r="J22" s="77">
        <v>6</v>
      </c>
      <c r="K22" s="77">
        <v>1</v>
      </c>
      <c r="L22" s="76" t="s">
        <v>240</v>
      </c>
      <c r="M22" s="76"/>
      <c r="N22" s="76"/>
      <c r="O22" s="76"/>
      <c r="P22" s="76"/>
      <c r="Q22" s="76"/>
      <c r="R22" s="77">
        <v>16</v>
      </c>
      <c r="S22" s="77">
        <v>12</v>
      </c>
      <c r="T22" s="77">
        <v>8</v>
      </c>
      <c r="U22" s="77">
        <v>6</v>
      </c>
      <c r="V22" s="23" t="s">
        <v>244</v>
      </c>
      <c r="W22" s="24"/>
      <c r="X22" s="16"/>
      <c r="Y22" s="8"/>
      <c r="Z22" s="16"/>
      <c r="AA22" s="16"/>
      <c r="AB22" s="16"/>
      <c r="AC22" s="16"/>
      <c r="AD22" s="16"/>
      <c r="AE22" s="16"/>
      <c r="AF22" s="16"/>
      <c r="AG22" s="16"/>
      <c r="AH22" s="17"/>
      <c r="AI22" s="17"/>
      <c r="AJ22" s="17"/>
      <c r="AK22" s="17"/>
      <c r="AL22" s="17"/>
      <c r="AM22" s="17"/>
      <c r="AN22" s="16"/>
      <c r="AO22" s="16"/>
      <c r="AP22" s="16"/>
      <c r="AQ22" s="16"/>
      <c r="AR22" s="8"/>
    </row>
    <row r="23" spans="1:44" ht="29.25">
      <c r="A23" s="78"/>
      <c r="B23" s="78"/>
      <c r="C23" s="23"/>
      <c r="D23" s="78"/>
      <c r="E23" s="78"/>
      <c r="F23" s="78"/>
      <c r="G23" s="85"/>
      <c r="H23" s="86"/>
      <c r="I23" s="78"/>
      <c r="J23" s="78"/>
      <c r="K23" s="78"/>
      <c r="L23" s="76" t="s">
        <v>241</v>
      </c>
      <c r="M23" s="76"/>
      <c r="N23" s="76"/>
      <c r="O23" s="76"/>
      <c r="P23" s="76"/>
      <c r="Q23" s="76"/>
      <c r="R23" s="78"/>
      <c r="S23" s="78"/>
      <c r="T23" s="78"/>
      <c r="U23" s="78"/>
      <c r="V23" s="23" t="s">
        <v>201</v>
      </c>
      <c r="W23" s="18"/>
    </row>
    <row r="24" spans="1:44" ht="29.25">
      <c r="A24" s="79"/>
      <c r="B24" s="79"/>
      <c r="C24" s="23"/>
      <c r="D24" s="79"/>
      <c r="E24" s="79"/>
      <c r="F24" s="79"/>
      <c r="G24" s="87"/>
      <c r="H24" s="88"/>
      <c r="I24" s="79"/>
      <c r="J24" s="79"/>
      <c r="K24" s="79"/>
      <c r="L24" s="80" t="s">
        <v>247</v>
      </c>
      <c r="M24" s="81"/>
      <c r="N24" s="81"/>
      <c r="O24" s="81"/>
      <c r="P24" s="81"/>
      <c r="Q24" s="82"/>
      <c r="R24" s="79"/>
      <c r="S24" s="79"/>
      <c r="T24" s="79"/>
      <c r="U24" s="79"/>
      <c r="V24" s="23" t="s">
        <v>239</v>
      </c>
      <c r="W24" s="18"/>
    </row>
    <row r="25" spans="1:44" ht="29.25">
      <c r="A25" s="77" t="s">
        <v>39</v>
      </c>
      <c r="B25" s="77">
        <v>37</v>
      </c>
      <c r="C25" s="23"/>
      <c r="D25" s="77">
        <v>4</v>
      </c>
      <c r="E25" s="77">
        <v>0</v>
      </c>
      <c r="F25" s="77">
        <v>32</v>
      </c>
      <c r="G25" s="83">
        <v>1</v>
      </c>
      <c r="H25" s="84"/>
      <c r="I25" s="77">
        <v>6</v>
      </c>
      <c r="J25" s="77">
        <v>0</v>
      </c>
      <c r="K25" s="77">
        <v>1</v>
      </c>
      <c r="L25" s="76" t="s">
        <v>242</v>
      </c>
      <c r="M25" s="76"/>
      <c r="N25" s="76"/>
      <c r="O25" s="76"/>
      <c r="P25" s="76"/>
      <c r="Q25" s="76"/>
      <c r="R25" s="77">
        <v>7</v>
      </c>
      <c r="S25" s="77">
        <v>9</v>
      </c>
      <c r="T25" s="77">
        <v>12</v>
      </c>
      <c r="U25" s="77">
        <v>9</v>
      </c>
      <c r="V25" s="23">
        <v>11135</v>
      </c>
      <c r="W25" s="24"/>
      <c r="X25" s="16"/>
      <c r="Y25" s="8"/>
      <c r="Z25" s="16"/>
      <c r="AA25" s="16"/>
      <c r="AB25" s="16"/>
      <c r="AC25" s="16"/>
      <c r="AD25" s="16"/>
      <c r="AE25" s="16"/>
      <c r="AF25" s="16"/>
      <c r="AG25" s="16"/>
      <c r="AH25" s="17"/>
      <c r="AI25" s="17"/>
      <c r="AJ25" s="17"/>
      <c r="AK25" s="17"/>
      <c r="AL25" s="17"/>
      <c r="AM25" s="17"/>
      <c r="AN25" s="16"/>
      <c r="AO25" s="16"/>
      <c r="AP25" s="16"/>
      <c r="AQ25" s="16"/>
      <c r="AR25" s="8"/>
    </row>
    <row r="26" spans="1:44" ht="29.25">
      <c r="A26" s="78"/>
      <c r="B26" s="78"/>
      <c r="C26" s="23"/>
      <c r="D26" s="78"/>
      <c r="E26" s="78"/>
      <c r="F26" s="78"/>
      <c r="G26" s="85"/>
      <c r="H26" s="86"/>
      <c r="I26" s="78"/>
      <c r="J26" s="78"/>
      <c r="K26" s="78"/>
      <c r="L26" s="76" t="s">
        <v>243</v>
      </c>
      <c r="M26" s="76"/>
      <c r="N26" s="76"/>
      <c r="O26" s="76"/>
      <c r="P26" s="76"/>
      <c r="Q26" s="76"/>
      <c r="R26" s="78"/>
      <c r="S26" s="78"/>
      <c r="T26" s="78"/>
      <c r="U26" s="78"/>
      <c r="V26" s="23"/>
      <c r="W26" s="18"/>
    </row>
    <row r="27" spans="1:44" ht="29.25">
      <c r="A27" s="78"/>
      <c r="B27" s="78"/>
      <c r="C27" s="23"/>
      <c r="D27" s="78"/>
      <c r="E27" s="78"/>
      <c r="F27" s="78"/>
      <c r="G27" s="85"/>
      <c r="H27" s="86"/>
      <c r="I27" s="78"/>
      <c r="J27" s="78"/>
      <c r="K27" s="78"/>
      <c r="L27" s="76" t="s">
        <v>245</v>
      </c>
      <c r="M27" s="76"/>
      <c r="N27" s="76"/>
      <c r="O27" s="76"/>
      <c r="P27" s="76"/>
      <c r="Q27" s="76"/>
      <c r="R27" s="78"/>
      <c r="S27" s="78"/>
      <c r="T27" s="78"/>
      <c r="U27" s="78"/>
      <c r="V27" s="23"/>
      <c r="W27" s="18"/>
    </row>
    <row r="28" spans="1:44" ht="29.25">
      <c r="A28" s="79"/>
      <c r="B28" s="79"/>
      <c r="C28" s="23"/>
      <c r="D28" s="79"/>
      <c r="E28" s="79"/>
      <c r="F28" s="79"/>
      <c r="G28" s="87"/>
      <c r="H28" s="88"/>
      <c r="I28" s="79"/>
      <c r="J28" s="79"/>
      <c r="K28" s="79"/>
      <c r="L28" s="80" t="s">
        <v>246</v>
      </c>
      <c r="M28" s="81"/>
      <c r="N28" s="81"/>
      <c r="O28" s="81"/>
      <c r="P28" s="81"/>
      <c r="Q28" s="82"/>
      <c r="R28" s="79"/>
      <c r="S28" s="79"/>
      <c r="T28" s="79"/>
      <c r="U28" s="79"/>
      <c r="V28" s="23"/>
      <c r="W28" s="18"/>
    </row>
    <row r="29" spans="1:44" ht="29.25">
      <c r="A29" s="77" t="s">
        <v>42</v>
      </c>
      <c r="B29" s="77">
        <v>40</v>
      </c>
      <c r="C29" s="23"/>
      <c r="D29" s="77">
        <v>9</v>
      </c>
      <c r="E29" s="77">
        <v>3</v>
      </c>
      <c r="F29" s="77">
        <v>27</v>
      </c>
      <c r="G29" s="83">
        <v>1</v>
      </c>
      <c r="H29" s="84"/>
      <c r="I29" s="77">
        <v>6</v>
      </c>
      <c r="J29" s="77">
        <v>0</v>
      </c>
      <c r="K29" s="77">
        <v>1</v>
      </c>
      <c r="L29" s="76" t="s">
        <v>248</v>
      </c>
      <c r="M29" s="76"/>
      <c r="N29" s="76"/>
      <c r="O29" s="76"/>
      <c r="P29" s="76"/>
      <c r="Q29" s="76"/>
      <c r="R29" s="77">
        <v>13</v>
      </c>
      <c r="S29" s="77">
        <v>11</v>
      </c>
      <c r="T29" s="77">
        <v>9</v>
      </c>
      <c r="U29" s="77">
        <v>6</v>
      </c>
      <c r="V29" s="23" t="s">
        <v>145</v>
      </c>
      <c r="W29" s="24"/>
      <c r="X29" s="16"/>
      <c r="Y29" s="8"/>
      <c r="Z29" s="16"/>
      <c r="AA29" s="16"/>
      <c r="AB29" s="16"/>
      <c r="AC29" s="16"/>
      <c r="AD29" s="16"/>
      <c r="AE29" s="16"/>
      <c r="AF29" s="16"/>
      <c r="AG29" s="16"/>
      <c r="AH29" s="17"/>
      <c r="AI29" s="17"/>
      <c r="AJ29" s="17"/>
      <c r="AK29" s="17"/>
      <c r="AL29" s="17"/>
      <c r="AM29" s="17"/>
      <c r="AN29" s="16"/>
      <c r="AO29" s="16"/>
      <c r="AP29" s="16"/>
      <c r="AQ29" s="16"/>
      <c r="AR29" s="8"/>
    </row>
    <row r="30" spans="1:44" ht="29.25">
      <c r="A30" s="78"/>
      <c r="B30" s="78"/>
      <c r="C30" s="23"/>
      <c r="D30" s="78"/>
      <c r="E30" s="78"/>
      <c r="F30" s="78"/>
      <c r="G30" s="85"/>
      <c r="H30" s="86"/>
      <c r="I30" s="78"/>
      <c r="J30" s="78"/>
      <c r="K30" s="78"/>
      <c r="L30" s="76" t="s">
        <v>249</v>
      </c>
      <c r="M30" s="76"/>
      <c r="N30" s="76"/>
      <c r="O30" s="76"/>
      <c r="P30" s="76"/>
      <c r="Q30" s="76"/>
      <c r="R30" s="78"/>
      <c r="S30" s="78"/>
      <c r="T30" s="78"/>
      <c r="U30" s="78"/>
      <c r="V30" s="23"/>
      <c r="W30" s="18"/>
    </row>
    <row r="31" spans="1:44" ht="29.25">
      <c r="A31" s="78"/>
      <c r="B31" s="78"/>
      <c r="C31" s="23"/>
      <c r="D31" s="78"/>
      <c r="E31" s="78"/>
      <c r="F31" s="78"/>
      <c r="G31" s="85"/>
      <c r="H31" s="86"/>
      <c r="I31" s="78"/>
      <c r="J31" s="78"/>
      <c r="K31" s="78"/>
      <c r="L31" s="76" t="s">
        <v>245</v>
      </c>
      <c r="M31" s="76"/>
      <c r="N31" s="76"/>
      <c r="O31" s="76"/>
      <c r="P31" s="76"/>
      <c r="Q31" s="76"/>
      <c r="R31" s="78"/>
      <c r="S31" s="78"/>
      <c r="T31" s="78"/>
      <c r="U31" s="78"/>
      <c r="V31" s="23"/>
      <c r="W31" s="18"/>
    </row>
    <row r="32" spans="1:44" ht="29.25">
      <c r="A32" s="79"/>
      <c r="B32" s="79"/>
      <c r="C32" s="23"/>
      <c r="D32" s="79"/>
      <c r="E32" s="79"/>
      <c r="F32" s="79"/>
      <c r="G32" s="87"/>
      <c r="H32" s="88"/>
      <c r="I32" s="79"/>
      <c r="J32" s="79"/>
      <c r="K32" s="79"/>
      <c r="L32" s="80" t="s">
        <v>250</v>
      </c>
      <c r="M32" s="81"/>
      <c r="N32" s="81"/>
      <c r="O32" s="81"/>
      <c r="P32" s="81"/>
      <c r="Q32" s="82"/>
      <c r="R32" s="79"/>
      <c r="S32" s="79"/>
      <c r="T32" s="79"/>
      <c r="U32" s="79"/>
      <c r="V32" s="23"/>
      <c r="W32" s="18"/>
    </row>
    <row r="33" spans="1:22" ht="29.25">
      <c r="A33" s="89" t="s">
        <v>46</v>
      </c>
      <c r="B33" s="89">
        <v>61</v>
      </c>
      <c r="C33" s="23"/>
      <c r="D33" s="89">
        <v>10</v>
      </c>
      <c r="E33" s="89">
        <v>0</v>
      </c>
      <c r="F33" s="89">
        <v>51</v>
      </c>
      <c r="G33" s="89">
        <v>10</v>
      </c>
      <c r="H33" s="89"/>
      <c r="I33" s="89">
        <v>6</v>
      </c>
      <c r="J33" s="89">
        <v>2</v>
      </c>
      <c r="K33" s="89">
        <v>0</v>
      </c>
      <c r="L33" s="76" t="s">
        <v>252</v>
      </c>
      <c r="M33" s="76"/>
      <c r="N33" s="76"/>
      <c r="O33" s="76"/>
      <c r="P33" s="76"/>
      <c r="Q33" s="76"/>
      <c r="R33" s="89">
        <v>15</v>
      </c>
      <c r="S33" s="89">
        <v>11</v>
      </c>
      <c r="T33" s="89">
        <v>13</v>
      </c>
      <c r="U33" s="89">
        <v>16</v>
      </c>
      <c r="V33" s="23" t="s">
        <v>116</v>
      </c>
    </row>
    <row r="34" spans="1:22" ht="29.25">
      <c r="A34" s="89"/>
      <c r="B34" s="89"/>
      <c r="C34" s="23"/>
      <c r="D34" s="89"/>
      <c r="E34" s="89"/>
      <c r="F34" s="89"/>
      <c r="G34" s="89"/>
      <c r="H34" s="89"/>
      <c r="I34" s="89"/>
      <c r="J34" s="89"/>
      <c r="K34" s="89"/>
      <c r="L34" s="76" t="s">
        <v>253</v>
      </c>
      <c r="M34" s="76"/>
      <c r="N34" s="76"/>
      <c r="O34" s="76"/>
      <c r="P34" s="76"/>
      <c r="Q34" s="76"/>
      <c r="R34" s="89"/>
      <c r="S34" s="89"/>
      <c r="T34" s="89"/>
      <c r="U34" s="89"/>
      <c r="V34" s="23" t="s">
        <v>251</v>
      </c>
    </row>
    <row r="35" spans="1:22" ht="29.25">
      <c r="A35" s="89"/>
      <c r="B35" s="89"/>
      <c r="C35" s="23"/>
      <c r="D35" s="89"/>
      <c r="E35" s="89"/>
      <c r="F35" s="89"/>
      <c r="G35" s="89"/>
      <c r="H35" s="89"/>
      <c r="I35" s="89"/>
      <c r="J35" s="89"/>
      <c r="K35" s="89"/>
      <c r="L35" s="76" t="s">
        <v>254</v>
      </c>
      <c r="M35" s="76"/>
      <c r="N35" s="76"/>
      <c r="O35" s="76"/>
      <c r="P35" s="76"/>
      <c r="Q35" s="76"/>
      <c r="R35" s="89"/>
      <c r="S35" s="89"/>
      <c r="T35" s="89"/>
      <c r="U35" s="89"/>
      <c r="V35" s="23" t="s">
        <v>201</v>
      </c>
    </row>
    <row r="36" spans="1:22">
      <c r="V36" s="1"/>
    </row>
    <row r="37" spans="1:22">
      <c r="V37" s="1"/>
    </row>
    <row r="38" spans="1:22">
      <c r="V38" s="1"/>
    </row>
    <row r="39" spans="1:22" ht="24.75" customHeight="1">
      <c r="V39" s="1"/>
    </row>
    <row r="40" spans="1:22" ht="24.75" customHeight="1">
      <c r="V40" s="1"/>
    </row>
    <row r="41" spans="1:22" ht="24.75" customHeight="1">
      <c r="V41" s="1"/>
    </row>
    <row r="42" spans="1:22" ht="24.75" customHeight="1">
      <c r="V42" s="1"/>
    </row>
    <row r="43" spans="1:22" ht="24.75" customHeight="1">
      <c r="V43" s="1"/>
    </row>
    <row r="44" spans="1:22">
      <c r="V44" s="1"/>
    </row>
    <row r="45" spans="1:22">
      <c r="V45" s="1"/>
    </row>
    <row r="46" spans="1:22">
      <c r="V46" s="1"/>
    </row>
    <row r="47" spans="1:22">
      <c r="V47" s="1"/>
    </row>
    <row r="48" spans="1:22">
      <c r="V48" s="1"/>
    </row>
    <row r="49" spans="22:22">
      <c r="V49" s="1"/>
    </row>
    <row r="50" spans="22:22">
      <c r="V50" s="1"/>
    </row>
    <row r="51" spans="22:22">
      <c r="V51" s="1"/>
    </row>
    <row r="52" spans="22:22">
      <c r="V52" s="1"/>
    </row>
    <row r="53" spans="22:22">
      <c r="V53" s="1"/>
    </row>
    <row r="54" spans="22:22">
      <c r="V54" s="1"/>
    </row>
    <row r="55" spans="22:22">
      <c r="V55" s="1"/>
    </row>
    <row r="56" spans="22:22">
      <c r="V56" s="1"/>
    </row>
    <row r="57" spans="22:22">
      <c r="V57" s="1"/>
    </row>
    <row r="58" spans="22:22">
      <c r="V58" s="1"/>
    </row>
    <row r="59" spans="22:22">
      <c r="V59" s="1"/>
    </row>
    <row r="60" spans="22:22">
      <c r="V60" s="1"/>
    </row>
    <row r="61" spans="22:22">
      <c r="V61" s="1"/>
    </row>
    <row r="62" spans="22:22">
      <c r="V62" s="1"/>
    </row>
    <row r="63" spans="22:22">
      <c r="V63" s="1"/>
    </row>
    <row r="64" spans="22:22">
      <c r="V64" s="1"/>
    </row>
    <row r="65" spans="22:22">
      <c r="V65" s="1"/>
    </row>
    <row r="66" spans="22:22">
      <c r="V66" s="1"/>
    </row>
    <row r="67" spans="22:22">
      <c r="V67" s="1"/>
    </row>
    <row r="68" spans="22:22">
      <c r="V68" s="1"/>
    </row>
    <row r="69" spans="22:22">
      <c r="V69" s="1"/>
    </row>
    <row r="70" spans="22:22">
      <c r="V70" s="1"/>
    </row>
    <row r="71" spans="22:22">
      <c r="V71" s="1"/>
    </row>
    <row r="72" spans="22:22">
      <c r="V72" s="1"/>
    </row>
    <row r="73" spans="22:22">
      <c r="V73" s="1"/>
    </row>
    <row r="74" spans="22:22">
      <c r="V74" s="1"/>
    </row>
    <row r="75" spans="22:22">
      <c r="V75" s="1"/>
    </row>
    <row r="76" spans="22:22">
      <c r="V76" s="1"/>
    </row>
    <row r="77" spans="22:22">
      <c r="V77" s="1"/>
    </row>
    <row r="78" spans="22:22">
      <c r="V78" s="1"/>
    </row>
    <row r="79" spans="22:22">
      <c r="V79" s="1"/>
    </row>
    <row r="80" spans="22:22">
      <c r="V80" s="1"/>
    </row>
    <row r="81" spans="22:22">
      <c r="V81" s="1"/>
    </row>
    <row r="82" spans="22:22">
      <c r="V82" s="1"/>
    </row>
    <row r="83" spans="22:22">
      <c r="V83" s="1"/>
    </row>
    <row r="84" spans="22:22">
      <c r="V84" s="1"/>
    </row>
    <row r="85" spans="22:22">
      <c r="V85" s="1"/>
    </row>
    <row r="86" spans="22:22">
      <c r="V86" s="1"/>
    </row>
    <row r="87" spans="22:22">
      <c r="V87" s="1"/>
    </row>
    <row r="88" spans="22:22">
      <c r="V88" s="1"/>
    </row>
    <row r="89" spans="22:22">
      <c r="V89" s="1"/>
    </row>
    <row r="90" spans="22:22">
      <c r="V90" s="1"/>
    </row>
    <row r="91" spans="22:22">
      <c r="V91" s="1"/>
    </row>
    <row r="92" spans="22:22">
      <c r="V92" s="1"/>
    </row>
    <row r="93" spans="22:22">
      <c r="V93" s="1"/>
    </row>
    <row r="94" spans="22:22">
      <c r="V94" s="1"/>
    </row>
    <row r="95" spans="22:22">
      <c r="V95" s="1"/>
    </row>
    <row r="96" spans="22:22">
      <c r="V96" s="1"/>
    </row>
    <row r="97" spans="22:22">
      <c r="V97" s="1"/>
    </row>
    <row r="98" spans="22:22">
      <c r="V98" s="1"/>
    </row>
    <row r="99" spans="22:22">
      <c r="V99" s="1"/>
    </row>
    <row r="100" spans="22:22">
      <c r="V100" s="1"/>
    </row>
    <row r="101" spans="22:22">
      <c r="V101" s="1"/>
    </row>
    <row r="102" spans="22:22">
      <c r="V102" s="1"/>
    </row>
    <row r="103" spans="22:22">
      <c r="V103" s="1"/>
    </row>
    <row r="104" spans="22:22">
      <c r="V104" s="1"/>
    </row>
    <row r="105" spans="22:22">
      <c r="V105" s="1"/>
    </row>
    <row r="106" spans="22:22">
      <c r="V106" s="1"/>
    </row>
    <row r="107" spans="22:22">
      <c r="V107" s="1"/>
    </row>
    <row r="108" spans="22:22">
      <c r="V108" s="1"/>
    </row>
  </sheetData>
  <mergeCells count="166">
    <mergeCell ref="L33:Q33"/>
    <mergeCell ref="R33:R35"/>
    <mergeCell ref="S33:S35"/>
    <mergeCell ref="T33:T35"/>
    <mergeCell ref="U33:U35"/>
    <mergeCell ref="L34:Q34"/>
    <mergeCell ref="L35:Q35"/>
    <mergeCell ref="A33:A35"/>
    <mergeCell ref="B33:B35"/>
    <mergeCell ref="D33:D35"/>
    <mergeCell ref="E33:E35"/>
    <mergeCell ref="F33:F35"/>
    <mergeCell ref="G33:H35"/>
    <mergeCell ref="I33:I35"/>
    <mergeCell ref="J33:J35"/>
    <mergeCell ref="K33:K35"/>
    <mergeCell ref="K22:K24"/>
    <mergeCell ref="L22:Q22"/>
    <mergeCell ref="L28:Q28"/>
    <mergeCell ref="R25:R28"/>
    <mergeCell ref="S25:S28"/>
    <mergeCell ref="T25:T28"/>
    <mergeCell ref="U25:U28"/>
    <mergeCell ref="A25:A28"/>
    <mergeCell ref="B25:B28"/>
    <mergeCell ref="D25:D28"/>
    <mergeCell ref="E25:E28"/>
    <mergeCell ref="F25:F28"/>
    <mergeCell ref="G25:H28"/>
    <mergeCell ref="I25:I28"/>
    <mergeCell ref="J25:J28"/>
    <mergeCell ref="K25:K28"/>
    <mergeCell ref="A22:A24"/>
    <mergeCell ref="B22:B24"/>
    <mergeCell ref="D22:D24"/>
    <mergeCell ref="E22:E24"/>
    <mergeCell ref="F22:F24"/>
    <mergeCell ref="R17:R18"/>
    <mergeCell ref="S17:S18"/>
    <mergeCell ref="T17:T18"/>
    <mergeCell ref="U17:U18"/>
    <mergeCell ref="L18:Q18"/>
    <mergeCell ref="G17:H18"/>
    <mergeCell ref="I17:I18"/>
    <mergeCell ref="J17:J18"/>
    <mergeCell ref="K17:K18"/>
    <mergeCell ref="L17:Q17"/>
    <mergeCell ref="A17:A18"/>
    <mergeCell ref="B17:B18"/>
    <mergeCell ref="D17:D18"/>
    <mergeCell ref="E17:E18"/>
    <mergeCell ref="F17:F18"/>
    <mergeCell ref="A19:A21"/>
    <mergeCell ref="B19:B21"/>
    <mergeCell ref="D19:D21"/>
    <mergeCell ref="E19:E21"/>
    <mergeCell ref="R6:R9"/>
    <mergeCell ref="S6:S9"/>
    <mergeCell ref="T6:T9"/>
    <mergeCell ref="U6:U9"/>
    <mergeCell ref="L7:Q7"/>
    <mergeCell ref="L9:Q9"/>
    <mergeCell ref="R10:R13"/>
    <mergeCell ref="S10:S13"/>
    <mergeCell ref="T10:T13"/>
    <mergeCell ref="U10:U13"/>
    <mergeCell ref="L12:Q12"/>
    <mergeCell ref="L10:Q10"/>
    <mergeCell ref="L11:Q11"/>
    <mergeCell ref="L13:Q13"/>
    <mergeCell ref="F6:F9"/>
    <mergeCell ref="G6:H9"/>
    <mergeCell ref="I6:I9"/>
    <mergeCell ref="J6:J9"/>
    <mergeCell ref="K6:K9"/>
    <mergeCell ref="L6:Q6"/>
    <mergeCell ref="A10:A13"/>
    <mergeCell ref="B10:B13"/>
    <mergeCell ref="D10:D13"/>
    <mergeCell ref="E10:E13"/>
    <mergeCell ref="F10:F13"/>
    <mergeCell ref="G10:H13"/>
    <mergeCell ref="I10:I13"/>
    <mergeCell ref="J10:J13"/>
    <mergeCell ref="K10:K13"/>
    <mergeCell ref="R3:R5"/>
    <mergeCell ref="S3:S5"/>
    <mergeCell ref="T3:T5"/>
    <mergeCell ref="L8:Q8"/>
    <mergeCell ref="A1:V1"/>
    <mergeCell ref="G2:H2"/>
    <mergeCell ref="L2:Q2"/>
    <mergeCell ref="A3:A5"/>
    <mergeCell ref="B3:B5"/>
    <mergeCell ref="D3:D5"/>
    <mergeCell ref="E3:E5"/>
    <mergeCell ref="F3:F5"/>
    <mergeCell ref="G3:H5"/>
    <mergeCell ref="I3:I5"/>
    <mergeCell ref="U3:U5"/>
    <mergeCell ref="L4:Q4"/>
    <mergeCell ref="L5:Q5"/>
    <mergeCell ref="J3:J5"/>
    <mergeCell ref="K3:K5"/>
    <mergeCell ref="L3:Q3"/>
    <mergeCell ref="A6:A9"/>
    <mergeCell ref="B6:B9"/>
    <mergeCell ref="D6:D9"/>
    <mergeCell ref="E6:E9"/>
    <mergeCell ref="A14:A16"/>
    <mergeCell ref="B14:B16"/>
    <mergeCell ref="D14:D16"/>
    <mergeCell ref="E14:E16"/>
    <mergeCell ref="F14:F16"/>
    <mergeCell ref="R14:R16"/>
    <mergeCell ref="S14:S16"/>
    <mergeCell ref="T14:T16"/>
    <mergeCell ref="U14:U16"/>
    <mergeCell ref="G14:H16"/>
    <mergeCell ref="I14:I16"/>
    <mergeCell ref="J14:J16"/>
    <mergeCell ref="K14:K16"/>
    <mergeCell ref="L14:Q14"/>
    <mergeCell ref="L15:Q15"/>
    <mergeCell ref="L16:Q16"/>
    <mergeCell ref="T19:T21"/>
    <mergeCell ref="U19:U21"/>
    <mergeCell ref="L19:Q19"/>
    <mergeCell ref="L25:Q25"/>
    <mergeCell ref="L26:Q26"/>
    <mergeCell ref="L27:Q27"/>
    <mergeCell ref="F19:F21"/>
    <mergeCell ref="G19:H21"/>
    <mergeCell ref="I19:I21"/>
    <mergeCell ref="J19:J21"/>
    <mergeCell ref="K19:K21"/>
    <mergeCell ref="L21:Q21"/>
    <mergeCell ref="L20:Q20"/>
    <mergeCell ref="R19:R21"/>
    <mergeCell ref="S19:S21"/>
    <mergeCell ref="R22:R24"/>
    <mergeCell ref="S22:S24"/>
    <mergeCell ref="T22:T24"/>
    <mergeCell ref="U22:U24"/>
    <mergeCell ref="L23:Q23"/>
    <mergeCell ref="L24:Q24"/>
    <mergeCell ref="G22:H24"/>
    <mergeCell ref="I22:I24"/>
    <mergeCell ref="J22:J24"/>
    <mergeCell ref="L29:Q29"/>
    <mergeCell ref="R29:R32"/>
    <mergeCell ref="S29:S32"/>
    <mergeCell ref="T29:T32"/>
    <mergeCell ref="U29:U32"/>
    <mergeCell ref="L30:Q30"/>
    <mergeCell ref="L31:Q31"/>
    <mergeCell ref="L32:Q32"/>
    <mergeCell ref="A29:A32"/>
    <mergeCell ref="B29:B32"/>
    <mergeCell ref="D29:D32"/>
    <mergeCell ref="E29:E32"/>
    <mergeCell ref="F29:F32"/>
    <mergeCell ref="G29:H32"/>
    <mergeCell ref="I29:I32"/>
    <mergeCell ref="J29:J32"/>
    <mergeCell ref="K29:K32"/>
  </mergeCells>
  <pageMargins left="0.7" right="0.7" top="0.75" bottom="0.75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5</vt:i4>
      </vt:variant>
    </vt:vector>
  </HeadingPairs>
  <TitlesOfParts>
    <vt:vector size="5" baseType="lpstr">
      <vt:lpstr>ปีงบ64</vt:lpstr>
      <vt:lpstr>ปีงบ65 </vt:lpstr>
      <vt:lpstr>ปีงบ66</vt:lpstr>
      <vt:lpstr>ปีงบ67</vt:lpstr>
      <vt:lpstr>ปีงบ68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ER-refer</cp:lastModifiedBy>
  <cp:lastPrinted>2023-03-27T06:03:38Z</cp:lastPrinted>
  <dcterms:created xsi:type="dcterms:W3CDTF">2019-03-03T06:21:21Z</dcterms:created>
  <dcterms:modified xsi:type="dcterms:W3CDTF">2025-08-01T02:04:45Z</dcterms:modified>
</cp:coreProperties>
</file>