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CAAE759-0A6F-47A7-8722-449944A1EAE0}" xr6:coauthVersionLast="47" xr6:coauthVersionMax="47" xr10:uidLastSave="{00000000-0000-0000-0000-000000000000}"/>
  <bookViews>
    <workbookView xWindow="-120" yWindow="-120" windowWidth="29040" windowHeight="15720" activeTab="7" xr2:uid="{02DB5B0D-FE60-4CB6-AEB4-ED90156817B0}"/>
  </bookViews>
  <sheets>
    <sheet name="มิ.ย.67" sheetId="1" r:id="rId1"/>
    <sheet name="ก.ค.67" sheetId="2" r:id="rId2"/>
    <sheet name="ส.ค67" sheetId="5" r:id="rId3"/>
    <sheet name="ก.ย 67" sheetId="9" r:id="rId4"/>
    <sheet name="ต.ค 67 " sheetId="10" r:id="rId5"/>
    <sheet name="พ.ย67" sheetId="11" r:id="rId6"/>
    <sheet name="ธ.ค67" sheetId="12" r:id="rId7"/>
    <sheet name="ม.ค68" sheetId="13" r:id="rId8"/>
    <sheet name="ก.พ68" sheetId="16" r:id="rId9"/>
    <sheet name="มี.ค68" sheetId="17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3" l="1"/>
  <c r="F13" i="13"/>
  <c r="E13" i="13"/>
  <c r="D13" i="13"/>
  <c r="C13" i="13"/>
  <c r="H13" i="12"/>
  <c r="F13" i="12"/>
  <c r="J10" i="2"/>
  <c r="D13" i="2"/>
  <c r="I13" i="2"/>
  <c r="H13" i="2"/>
  <c r="G13" i="2"/>
  <c r="F13" i="2"/>
  <c r="E13" i="2"/>
  <c r="C13" i="2"/>
  <c r="B13" i="2"/>
</calcChain>
</file>

<file path=xl/sharedStrings.xml><?xml version="1.0" encoding="utf-8"?>
<sst xmlns="http://schemas.openxmlformats.org/spreadsheetml/2006/main" count="318" uniqueCount="41">
  <si>
    <t>สรุปรายงานการให้บริการกลุ่มงานจิตและยาเสพติด ประจำเดือนมิถุนายน 2567</t>
  </si>
  <si>
    <t xml:space="preserve">จำนวนติดตามเยี่ยม  </t>
  </si>
  <si>
    <t xml:space="preserve">รายงานการติดตามเยี่ยมบ้าน </t>
  </si>
  <si>
    <t xml:space="preserve">แยกสถานบริการ </t>
  </si>
  <si>
    <t xml:space="preserve">บัวเทิง </t>
  </si>
  <si>
    <t xml:space="preserve">คำนกเปล้า </t>
  </si>
  <si>
    <t xml:space="preserve">คำโพธิ์ </t>
  </si>
  <si>
    <t xml:space="preserve">บุ่งมะแลง </t>
  </si>
  <si>
    <t xml:space="preserve">โคกสมบูรณ์ </t>
  </si>
  <si>
    <t>แก่งโดม</t>
  </si>
  <si>
    <t xml:space="preserve">สว่าง </t>
  </si>
  <si>
    <t>จำนวน(ราย)</t>
  </si>
  <si>
    <t>การเคลมระบบฟื้นฟูสมรรถภาพ สปสช.</t>
  </si>
  <si>
    <t xml:space="preserve">บุหรี่ </t>
  </si>
  <si>
    <t xml:space="preserve">สุรา </t>
  </si>
  <si>
    <t xml:space="preserve">กัญชา </t>
  </si>
  <si>
    <t xml:space="preserve">ซึมเศร้า </t>
  </si>
  <si>
    <t>รับconsultจาก</t>
  </si>
  <si>
    <t xml:space="preserve">ward </t>
  </si>
  <si>
    <t xml:space="preserve">ER </t>
  </si>
  <si>
    <t>OPD</t>
  </si>
  <si>
    <t xml:space="preserve">รายงานการรับconsult </t>
  </si>
  <si>
    <t>OSCC+ท้องไม่พร้อม</t>
  </si>
  <si>
    <t>ยาบ้า</t>
  </si>
  <si>
    <t>จิตเวช</t>
  </si>
  <si>
    <t xml:space="preserve">พยายามฆ่าตัวตาย  </t>
  </si>
  <si>
    <t xml:space="preserve">Tele med  </t>
  </si>
  <si>
    <t>รวม</t>
  </si>
  <si>
    <t>สรุปรายงานการให้บริการกลุ่มงานจิตและยาเสพติด ประจำเดือนกรกฏาคม 2567</t>
  </si>
  <si>
    <t>สรุปรายงานการให้บริการกลุ่มงานจิตและยาเสพติด ประจำเดือนสิงหาคม 2567</t>
  </si>
  <si>
    <t>คลีนิคบำบัดยา</t>
  </si>
  <si>
    <t>จำนวน(ครั้ง)</t>
  </si>
  <si>
    <t>สรุปรายงานการให้บริการกลุ่มงานจิตและยาเสพติด ประจำเดือนกันยายน 2567</t>
  </si>
  <si>
    <t>สรุปรายงานการให้บริการกลุ่มงานจิตและยาเสพติด ประจำเดือนตุลาคม 2567</t>
  </si>
  <si>
    <t>สรุปรายงานการให้บริการกลุ่มงานจิตและยาเสพติด ประจำเดือนพฤศจิกายน 2567</t>
  </si>
  <si>
    <t>สรุปรายงานการให้บริการกลุ่มงานจิตและยาเสพติด ประจำเดือนธันวาคม 2567</t>
  </si>
  <si>
    <t>สรุปรายงานการให้บริการกลุ่มงานจิตและยาเสพติด ประจำเดือนกุมภาพันธ2567</t>
  </si>
  <si>
    <t>สรุปรายงานการให้บริการกลุ่มงานจิตและยาเสพติด ประจำเดือนมีนาคม 2567</t>
  </si>
  <si>
    <t xml:space="preserve"> </t>
  </si>
  <si>
    <t>สรุปรายงานการให้บริการกลุ่มงานจิตและยาเสพติด ประจำเดือนมกราคม 2568</t>
  </si>
  <si>
    <t>1(สำเร็จ)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</si>
</sst>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Calibri"/>
      <family val="2"/>
      <charset val="222"/>
      <scheme val="minor"/>
    </font>
    <font>
      <b/>
      <sz val="14"/>
      <color theme="1"/>
      <name val="TH SarabunPSK"/>
      <family val="2"/>
      <charset val="22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14" borderId="7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0" fillId="7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4" borderId="4" xfId="0" applyFill="1" applyBorder="1" applyAlignment="1">
      <alignment horizontal="center" vertical="center" wrapText="1"/>
    </xf>
    <xf numFmtId="0" fontId="0" fillId="14" borderId="6" xfId="0" applyFill="1" applyBorder="1" applyAlignment="1">
      <alignment horizontal="center" vertical="center" wrapText="1"/>
    </xf>
    <xf numFmtId="0" fontId="0" fillId="14" borderId="7" xfId="0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CC2C-B596-4DBD-98E5-A1CEB1C79073}">
  <dimension ref="A2:L13"/>
  <sheetViews>
    <sheetView workbookViewId="0">
      <selection activeCell="L4" sqref="L4:L5"/>
    </sheetView>
  </sheetViews>
  <sheetFormatPr defaultRowHeight="15"/>
  <cols>
    <col min="1" max="1" width="17.85546875" customWidth="1"/>
    <col min="6" max="6" width="10.28515625" customWidth="1"/>
    <col min="7" max="7" width="10.5703125" customWidth="1"/>
    <col min="8" max="8" width="11" customWidth="1"/>
    <col min="9" max="9" width="19.140625" customWidth="1"/>
    <col min="12" max="12" width="18.7109375" customWidth="1"/>
  </cols>
  <sheetData>
    <row r="2" spans="1:12" ht="21">
      <c r="A2" s="29" t="s">
        <v>0</v>
      </c>
      <c r="B2" s="29"/>
      <c r="C2" s="29"/>
      <c r="D2" s="29"/>
      <c r="E2" s="29"/>
      <c r="F2" s="29"/>
      <c r="G2" s="29"/>
      <c r="H2" s="29"/>
      <c r="I2" s="29"/>
    </row>
    <row r="3" spans="1:12" ht="21">
      <c r="A3" s="1"/>
      <c r="B3" s="1"/>
      <c r="C3" s="1"/>
      <c r="D3" s="1"/>
      <c r="E3" s="1"/>
      <c r="F3" s="1"/>
      <c r="G3" s="1"/>
      <c r="H3" s="1"/>
    </row>
    <row r="4" spans="1:12" ht="21">
      <c r="A4" s="35" t="s">
        <v>2</v>
      </c>
      <c r="B4" s="35"/>
      <c r="C4" s="35"/>
      <c r="D4" s="35"/>
      <c r="E4" s="35"/>
      <c r="F4" s="35"/>
      <c r="G4" s="35"/>
      <c r="H4" s="35"/>
      <c r="I4" s="38" t="s">
        <v>12</v>
      </c>
      <c r="J4" s="25" t="s">
        <v>26</v>
      </c>
      <c r="K4" s="25"/>
      <c r="L4" s="25" t="s">
        <v>26</v>
      </c>
    </row>
    <row r="5" spans="1:12" ht="21">
      <c r="A5" s="36" t="s">
        <v>1</v>
      </c>
      <c r="B5" s="33" t="s">
        <v>3</v>
      </c>
      <c r="C5" s="33"/>
      <c r="D5" s="33"/>
      <c r="E5" s="33"/>
      <c r="F5" s="33"/>
      <c r="G5" s="33"/>
      <c r="H5" s="34"/>
      <c r="I5" s="38"/>
      <c r="J5" s="25"/>
      <c r="K5" s="25"/>
      <c r="L5" s="25"/>
    </row>
    <row r="6" spans="1:12" ht="21">
      <c r="A6" s="37"/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3" t="s">
        <v>10</v>
      </c>
      <c r="I6" s="4" t="s">
        <v>11</v>
      </c>
      <c r="J6" s="30" t="s">
        <v>11</v>
      </c>
      <c r="K6" s="30"/>
    </row>
    <row r="7" spans="1:12" ht="21">
      <c r="A7" s="4">
        <v>4</v>
      </c>
      <c r="B7" s="4"/>
      <c r="C7" s="4">
        <v>3</v>
      </c>
      <c r="D7" s="4"/>
      <c r="E7" s="4"/>
      <c r="F7" s="4"/>
      <c r="G7" s="4"/>
      <c r="H7" s="5">
        <v>1</v>
      </c>
      <c r="I7" s="4">
        <v>82</v>
      </c>
      <c r="J7" s="31">
        <v>5</v>
      </c>
      <c r="K7" s="31"/>
    </row>
    <row r="9" spans="1:12" ht="15" customHeight="1">
      <c r="A9" s="32" t="s">
        <v>21</v>
      </c>
      <c r="B9" s="32"/>
      <c r="C9" s="32"/>
      <c r="D9" s="32"/>
      <c r="E9" s="32"/>
      <c r="F9" s="32"/>
      <c r="G9" s="32"/>
      <c r="H9" s="32"/>
      <c r="I9" s="32"/>
      <c r="J9" s="27"/>
      <c r="K9" s="27"/>
    </row>
    <row r="10" spans="1:12" ht="28.5" customHeight="1">
      <c r="A10" s="21" t="s">
        <v>17</v>
      </c>
      <c r="B10" s="6" t="s">
        <v>13</v>
      </c>
      <c r="C10" s="8" t="s">
        <v>14</v>
      </c>
      <c r="D10" s="10" t="s">
        <v>15</v>
      </c>
      <c r="E10" s="12" t="s">
        <v>23</v>
      </c>
      <c r="F10" s="14" t="s">
        <v>16</v>
      </c>
      <c r="G10" s="22" t="s">
        <v>25</v>
      </c>
      <c r="H10" s="17" t="s">
        <v>24</v>
      </c>
      <c r="I10" s="19" t="s">
        <v>22</v>
      </c>
      <c r="J10" s="26" t="s">
        <v>27</v>
      </c>
      <c r="K10" s="26"/>
    </row>
    <row r="11" spans="1:12" ht="15" customHeight="1">
      <c r="A11" s="21" t="s">
        <v>18</v>
      </c>
      <c r="B11" s="7">
        <v>0</v>
      </c>
      <c r="C11" s="9">
        <v>7</v>
      </c>
      <c r="D11" s="11">
        <v>0</v>
      </c>
      <c r="E11" s="13">
        <v>0</v>
      </c>
      <c r="F11" s="15">
        <v>6</v>
      </c>
      <c r="G11" s="16">
        <v>2</v>
      </c>
      <c r="H11" s="18">
        <v>3</v>
      </c>
      <c r="I11" s="20">
        <v>0</v>
      </c>
      <c r="J11" s="28">
        <v>97</v>
      </c>
      <c r="K11" s="28"/>
    </row>
    <row r="12" spans="1:12" ht="15" customHeight="1">
      <c r="A12" s="21" t="s">
        <v>20</v>
      </c>
      <c r="B12" s="7"/>
      <c r="C12" s="9"/>
      <c r="D12" s="11">
        <v>0</v>
      </c>
      <c r="E12" s="13">
        <v>3</v>
      </c>
      <c r="F12" s="15">
        <v>22</v>
      </c>
      <c r="G12" s="16">
        <v>0</v>
      </c>
      <c r="H12" s="18">
        <v>49</v>
      </c>
      <c r="I12" s="20">
        <v>1</v>
      </c>
      <c r="J12" s="28"/>
      <c r="K12" s="28"/>
    </row>
    <row r="13" spans="1:12" ht="21">
      <c r="A13" s="21" t="s">
        <v>19</v>
      </c>
      <c r="B13" s="7">
        <v>0</v>
      </c>
      <c r="C13" s="9">
        <v>0</v>
      </c>
      <c r="D13" s="11">
        <v>1</v>
      </c>
      <c r="E13" s="13">
        <v>1</v>
      </c>
      <c r="F13" s="15">
        <v>2</v>
      </c>
      <c r="G13" s="16">
        <v>0</v>
      </c>
      <c r="H13" s="18">
        <v>0</v>
      </c>
      <c r="I13" s="20">
        <v>0</v>
      </c>
      <c r="J13" s="28"/>
      <c r="K13" s="28"/>
    </row>
  </sheetData>
  <mergeCells count="13">
    <mergeCell ref="L4:L5"/>
    <mergeCell ref="J10:K10"/>
    <mergeCell ref="J9:K9"/>
    <mergeCell ref="J11:K13"/>
    <mergeCell ref="A2:I2"/>
    <mergeCell ref="J4:K5"/>
    <mergeCell ref="J6:K6"/>
    <mergeCell ref="J7:K7"/>
    <mergeCell ref="A9:I9"/>
    <mergeCell ref="B5:H5"/>
    <mergeCell ref="A4:H4"/>
    <mergeCell ref="A5:A6"/>
    <mergeCell ref="I4:I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703EF-0940-4C2C-B39C-27012C44BD71}">
  <dimension ref="A1:M13"/>
  <sheetViews>
    <sheetView workbookViewId="0">
      <selection activeCell="J10" sqref="J10:M13"/>
    </sheetView>
  </sheetViews>
  <sheetFormatPr defaultRowHeight="15"/>
  <sheetData>
    <row r="1" spans="1:13" ht="21">
      <c r="A1" s="29" t="s">
        <v>37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5">
        <v>0</v>
      </c>
      <c r="I6" s="4">
        <v>162</v>
      </c>
      <c r="J6" s="31">
        <v>5</v>
      </c>
      <c r="K6" s="31"/>
      <c r="L6" s="31">
        <v>12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0</v>
      </c>
      <c r="C10" s="9">
        <v>4</v>
      </c>
      <c r="D10" s="11">
        <v>0</v>
      </c>
      <c r="E10" s="13">
        <v>0</v>
      </c>
      <c r="F10" s="15">
        <v>3</v>
      </c>
      <c r="G10" s="16">
        <v>1</v>
      </c>
      <c r="H10" s="18">
        <v>5</v>
      </c>
      <c r="I10" s="20">
        <v>0</v>
      </c>
      <c r="J10" s="43" t="s">
        <v>38</v>
      </c>
      <c r="K10" s="44"/>
      <c r="L10" s="44"/>
      <c r="M10" s="45"/>
    </row>
    <row r="11" spans="1:13" ht="21">
      <c r="A11" s="21" t="s">
        <v>20</v>
      </c>
      <c r="B11" s="7">
        <v>5</v>
      </c>
      <c r="C11" s="9">
        <v>0</v>
      </c>
      <c r="D11" s="11">
        <v>0</v>
      </c>
      <c r="E11" s="13">
        <v>3</v>
      </c>
      <c r="F11" s="15">
        <v>30</v>
      </c>
      <c r="G11" s="16">
        <v>0</v>
      </c>
      <c r="H11" s="18">
        <v>124</v>
      </c>
      <c r="I11" s="20">
        <v>1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1</v>
      </c>
      <c r="E12" s="13">
        <v>1</v>
      </c>
      <c r="F12" s="15">
        <v>0</v>
      </c>
      <c r="G12" s="16">
        <v>0</v>
      </c>
      <c r="H12" s="18">
        <v>1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5</v>
      </c>
      <c r="C13" s="9">
        <v>4</v>
      </c>
      <c r="D13" s="11">
        <v>1</v>
      </c>
      <c r="E13" s="13">
        <v>1</v>
      </c>
      <c r="F13" s="15">
        <v>33</v>
      </c>
      <c r="G13" s="16">
        <v>1</v>
      </c>
      <c r="H13" s="18">
        <v>130</v>
      </c>
      <c r="I13" s="20">
        <v>0</v>
      </c>
      <c r="J13" s="49"/>
      <c r="K13" s="50"/>
      <c r="L13" s="50"/>
      <c r="M13" s="51"/>
    </row>
  </sheetData>
  <mergeCells count="16">
    <mergeCell ref="J10:M13"/>
    <mergeCell ref="J6:K6"/>
    <mergeCell ref="L6:M6"/>
    <mergeCell ref="A8:I8"/>
    <mergeCell ref="J8:K8"/>
    <mergeCell ref="L8:M8"/>
    <mergeCell ref="J9:M9"/>
    <mergeCell ref="A1:I1"/>
    <mergeCell ref="A3:H3"/>
    <mergeCell ref="I3:I4"/>
    <mergeCell ref="J3:K4"/>
    <mergeCell ref="L3:M4"/>
    <mergeCell ref="A4:A5"/>
    <mergeCell ref="B4:H4"/>
    <mergeCell ref="J5:K5"/>
    <mergeCell ref="L5: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7A40A-2DE7-42F7-9EB9-B19EABD20B2C}">
  <dimension ref="A1:K13"/>
  <sheetViews>
    <sheetView workbookViewId="0">
      <selection activeCell="C26" sqref="C26"/>
    </sheetView>
  </sheetViews>
  <sheetFormatPr defaultRowHeight="15"/>
  <cols>
    <col min="9" max="9" width="17.5703125" customWidth="1"/>
  </cols>
  <sheetData>
    <row r="1" spans="1:11" ht="21">
      <c r="A1" s="29" t="s">
        <v>28</v>
      </c>
      <c r="B1" s="29"/>
      <c r="C1" s="29"/>
      <c r="D1" s="29"/>
      <c r="E1" s="29"/>
      <c r="F1" s="29"/>
      <c r="G1" s="29"/>
      <c r="H1" s="29"/>
      <c r="I1" s="29"/>
    </row>
    <row r="2" spans="1:11" ht="21">
      <c r="A2" s="1"/>
      <c r="B2" s="1"/>
      <c r="C2" s="1"/>
      <c r="D2" s="1"/>
      <c r="E2" s="1"/>
      <c r="F2" s="1"/>
      <c r="G2" s="1"/>
      <c r="H2" s="1"/>
    </row>
    <row r="3" spans="1:11" ht="21" customHeight="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</row>
    <row r="4" spans="1:11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</row>
    <row r="5" spans="1:11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</row>
    <row r="6" spans="1:11" ht="21">
      <c r="A6" s="4">
        <v>6</v>
      </c>
      <c r="B6" s="4">
        <v>3</v>
      </c>
      <c r="C6" s="4">
        <v>0</v>
      </c>
      <c r="D6" s="4">
        <v>2</v>
      </c>
      <c r="E6" s="4">
        <v>1</v>
      </c>
      <c r="F6" s="4">
        <v>0</v>
      </c>
      <c r="G6" s="4">
        <v>0</v>
      </c>
      <c r="H6" s="5">
        <v>0</v>
      </c>
      <c r="I6" s="4">
        <v>172</v>
      </c>
      <c r="J6" s="31">
        <v>5</v>
      </c>
      <c r="K6" s="31"/>
    </row>
    <row r="8" spans="1:11" ht="21" customHeight="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</row>
    <row r="9" spans="1:11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26" t="s">
        <v>27</v>
      </c>
      <c r="K9" s="26"/>
    </row>
    <row r="10" spans="1:11" ht="21">
      <c r="A10" s="21" t="s">
        <v>18</v>
      </c>
      <c r="B10" s="7">
        <v>0</v>
      </c>
      <c r="C10" s="9">
        <v>8</v>
      </c>
      <c r="D10" s="11">
        <v>0</v>
      </c>
      <c r="E10" s="13">
        <v>2</v>
      </c>
      <c r="F10" s="15">
        <v>3</v>
      </c>
      <c r="G10" s="16">
        <v>0</v>
      </c>
      <c r="H10" s="18">
        <v>17</v>
      </c>
      <c r="I10" s="20">
        <v>0</v>
      </c>
      <c r="J10" s="39">
        <f>SUM(B13:I13)</f>
        <v>131</v>
      </c>
      <c r="K10" s="39"/>
    </row>
    <row r="11" spans="1:11" ht="21">
      <c r="A11" s="21" t="s">
        <v>20</v>
      </c>
      <c r="B11" s="7">
        <v>3</v>
      </c>
      <c r="C11" s="9">
        <v>0</v>
      </c>
      <c r="D11" s="11">
        <v>0</v>
      </c>
      <c r="E11" s="13">
        <v>6</v>
      </c>
      <c r="F11" s="15">
        <v>13</v>
      </c>
      <c r="G11" s="16">
        <v>0</v>
      </c>
      <c r="H11" s="18">
        <v>78</v>
      </c>
      <c r="I11" s="20">
        <v>0</v>
      </c>
      <c r="J11" s="39"/>
      <c r="K11" s="39"/>
    </row>
    <row r="12" spans="1:11" ht="21">
      <c r="A12" s="21" t="s">
        <v>19</v>
      </c>
      <c r="B12" s="7">
        <v>0</v>
      </c>
      <c r="C12" s="9">
        <v>0</v>
      </c>
      <c r="D12" s="11">
        <v>0</v>
      </c>
      <c r="E12" s="13">
        <v>0</v>
      </c>
      <c r="F12" s="15">
        <v>0</v>
      </c>
      <c r="G12" s="16">
        <v>0</v>
      </c>
      <c r="H12" s="18">
        <v>0</v>
      </c>
      <c r="I12" s="20">
        <v>1</v>
      </c>
      <c r="J12" s="39"/>
      <c r="K12" s="39"/>
    </row>
    <row r="13" spans="1:11" ht="21">
      <c r="A13" s="24" t="s">
        <v>27</v>
      </c>
      <c r="B13" s="23">
        <f t="shared" ref="B13:I13" si="0">SUM(B10:B12)</f>
        <v>3</v>
      </c>
      <c r="C13" s="23">
        <f t="shared" si="0"/>
        <v>8</v>
      </c>
      <c r="D13" s="23">
        <f t="shared" si="0"/>
        <v>0</v>
      </c>
      <c r="E13" s="23">
        <f t="shared" si="0"/>
        <v>8</v>
      </c>
      <c r="F13" s="23">
        <f t="shared" si="0"/>
        <v>16</v>
      </c>
      <c r="G13" s="23">
        <f t="shared" si="0"/>
        <v>0</v>
      </c>
      <c r="H13" s="23">
        <f t="shared" si="0"/>
        <v>95</v>
      </c>
      <c r="I13" s="23">
        <f t="shared" si="0"/>
        <v>1</v>
      </c>
      <c r="J13" s="39"/>
      <c r="K13" s="39"/>
    </row>
  </sheetData>
  <mergeCells count="12">
    <mergeCell ref="J10:K13"/>
    <mergeCell ref="A1:I1"/>
    <mergeCell ref="A3:H3"/>
    <mergeCell ref="I3:I4"/>
    <mergeCell ref="J3:K4"/>
    <mergeCell ref="A4:A5"/>
    <mergeCell ref="B4:H4"/>
    <mergeCell ref="J5:K5"/>
    <mergeCell ref="J6:K6"/>
    <mergeCell ref="A8:I8"/>
    <mergeCell ref="J8:K8"/>
    <mergeCell ref="J9:K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A93FA-5005-4A13-991B-9F2323758D18}">
  <dimension ref="A1:M13"/>
  <sheetViews>
    <sheetView workbookViewId="0">
      <selection activeCell="N16" sqref="N16"/>
    </sheetView>
  </sheetViews>
  <sheetFormatPr defaultRowHeight="15"/>
  <sheetData>
    <row r="1" spans="1:13" ht="21">
      <c r="A1" s="29" t="s">
        <v>29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5">
        <v>0</v>
      </c>
      <c r="I6" s="4">
        <v>162</v>
      </c>
      <c r="J6" s="31">
        <v>5</v>
      </c>
      <c r="K6" s="31"/>
      <c r="L6" s="31">
        <v>12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0</v>
      </c>
      <c r="C10" s="9">
        <v>4</v>
      </c>
      <c r="D10" s="11">
        <v>0</v>
      </c>
      <c r="E10" s="13">
        <v>0</v>
      </c>
      <c r="F10" s="15">
        <v>3</v>
      </c>
      <c r="G10" s="16">
        <v>1</v>
      </c>
      <c r="H10" s="18">
        <v>5</v>
      </c>
      <c r="I10" s="20">
        <v>0</v>
      </c>
      <c r="J10" s="43">
        <v>175</v>
      </c>
      <c r="K10" s="44"/>
      <c r="L10" s="44"/>
      <c r="M10" s="45"/>
    </row>
    <row r="11" spans="1:13" ht="21">
      <c r="A11" s="21" t="s">
        <v>20</v>
      </c>
      <c r="B11" s="7">
        <v>5</v>
      </c>
      <c r="C11" s="9">
        <v>0</v>
      </c>
      <c r="D11" s="11">
        <v>0</v>
      </c>
      <c r="E11" s="13">
        <v>3</v>
      </c>
      <c r="F11" s="15">
        <v>30</v>
      </c>
      <c r="G11" s="16">
        <v>0</v>
      </c>
      <c r="H11" s="18">
        <v>124</v>
      </c>
      <c r="I11" s="20">
        <v>1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1</v>
      </c>
      <c r="E12" s="13">
        <v>1</v>
      </c>
      <c r="F12" s="15">
        <v>0</v>
      </c>
      <c r="G12" s="16">
        <v>0</v>
      </c>
      <c r="H12" s="18">
        <v>1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5</v>
      </c>
      <c r="C13" s="9">
        <v>4</v>
      </c>
      <c r="D13" s="11">
        <v>1</v>
      </c>
      <c r="E13" s="13">
        <v>1</v>
      </c>
      <c r="F13" s="15">
        <v>33</v>
      </c>
      <c r="G13" s="16">
        <v>1</v>
      </c>
      <c r="H13" s="18">
        <v>130</v>
      </c>
      <c r="I13" s="20">
        <v>0</v>
      </c>
      <c r="J13" s="49"/>
      <c r="K13" s="50"/>
      <c r="L13" s="50"/>
      <c r="M13" s="51"/>
    </row>
  </sheetData>
  <mergeCells count="16">
    <mergeCell ref="J9:M9"/>
    <mergeCell ref="J10:M13"/>
    <mergeCell ref="L3:M4"/>
    <mergeCell ref="L5:M5"/>
    <mergeCell ref="L6:M6"/>
    <mergeCell ref="L8:M8"/>
    <mergeCell ref="J6:K6"/>
    <mergeCell ref="A8:I8"/>
    <mergeCell ref="J8:K8"/>
    <mergeCell ref="A1:I1"/>
    <mergeCell ref="A3:H3"/>
    <mergeCell ref="I3:I4"/>
    <mergeCell ref="J3:K4"/>
    <mergeCell ref="A4:A5"/>
    <mergeCell ref="B4:H4"/>
    <mergeCell ref="J5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A0E74-417B-41F6-8ADE-8EDD9D63B50C}">
  <dimension ref="A1:M13"/>
  <sheetViews>
    <sheetView workbookViewId="0">
      <selection activeCell="J10" sqref="J10:M13"/>
    </sheetView>
  </sheetViews>
  <sheetFormatPr defaultRowHeight="15"/>
  <sheetData>
    <row r="1" spans="1:13" ht="21">
      <c r="A1" s="29" t="s">
        <v>32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2</v>
      </c>
      <c r="D6" s="4">
        <v>2</v>
      </c>
      <c r="E6" s="4">
        <v>0</v>
      </c>
      <c r="F6" s="4">
        <v>0</v>
      </c>
      <c r="G6" s="4">
        <v>0</v>
      </c>
      <c r="H6" s="5">
        <v>0</v>
      </c>
      <c r="I6" s="4">
        <v>104</v>
      </c>
      <c r="J6" s="31">
        <v>3</v>
      </c>
      <c r="K6" s="31"/>
      <c r="L6" s="31">
        <v>11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0</v>
      </c>
      <c r="C10" s="9">
        <v>6</v>
      </c>
      <c r="D10" s="11">
        <v>0</v>
      </c>
      <c r="E10" s="13">
        <v>0</v>
      </c>
      <c r="F10" s="15">
        <v>3</v>
      </c>
      <c r="G10" s="16">
        <v>0</v>
      </c>
      <c r="H10" s="18">
        <v>17</v>
      </c>
      <c r="I10" s="20">
        <v>0</v>
      </c>
      <c r="J10" s="43">
        <v>175</v>
      </c>
      <c r="K10" s="44"/>
      <c r="L10" s="44"/>
      <c r="M10" s="45"/>
    </row>
    <row r="11" spans="1:13" ht="21">
      <c r="A11" s="21" t="s">
        <v>20</v>
      </c>
      <c r="B11" s="7">
        <v>1</v>
      </c>
      <c r="C11" s="9">
        <v>0</v>
      </c>
      <c r="D11" s="11">
        <v>0</v>
      </c>
      <c r="E11" s="13">
        <v>0</v>
      </c>
      <c r="F11" s="15">
        <v>17</v>
      </c>
      <c r="G11" s="16">
        <v>0</v>
      </c>
      <c r="H11" s="18">
        <v>124</v>
      </c>
      <c r="I11" s="20">
        <v>0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1</v>
      </c>
      <c r="E12" s="13">
        <v>1</v>
      </c>
      <c r="F12" s="15">
        <v>0</v>
      </c>
      <c r="G12" s="16">
        <v>0</v>
      </c>
      <c r="H12" s="18">
        <v>3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5</v>
      </c>
      <c r="C13" s="9">
        <v>4</v>
      </c>
      <c r="D13" s="11">
        <v>1</v>
      </c>
      <c r="E13" s="13">
        <v>1</v>
      </c>
      <c r="F13" s="15">
        <v>20</v>
      </c>
      <c r="G13" s="16">
        <v>0</v>
      </c>
      <c r="H13" s="18">
        <v>144</v>
      </c>
      <c r="I13" s="20">
        <v>0</v>
      </c>
      <c r="J13" s="49"/>
      <c r="K13" s="50"/>
      <c r="L13" s="50"/>
      <c r="M13" s="51"/>
    </row>
  </sheetData>
  <mergeCells count="16">
    <mergeCell ref="J10:M13"/>
    <mergeCell ref="J6:K6"/>
    <mergeCell ref="L6:M6"/>
    <mergeCell ref="A8:I8"/>
    <mergeCell ref="J8:K8"/>
    <mergeCell ref="L8:M8"/>
    <mergeCell ref="J9:M9"/>
    <mergeCell ref="A1:I1"/>
    <mergeCell ref="A3:H3"/>
    <mergeCell ref="I3:I4"/>
    <mergeCell ref="J3:K4"/>
    <mergeCell ref="L3:M4"/>
    <mergeCell ref="A4:A5"/>
    <mergeCell ref="B4:H4"/>
    <mergeCell ref="J5:K5"/>
    <mergeCell ref="L5:M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1145B-06B7-4969-9109-888286B98F08}">
  <dimension ref="A1:M13"/>
  <sheetViews>
    <sheetView workbookViewId="0">
      <selection activeCell="J6" sqref="J6:K6"/>
    </sheetView>
  </sheetViews>
  <sheetFormatPr defaultRowHeight="15"/>
  <sheetData>
    <row r="1" spans="1:13" ht="21">
      <c r="A1" s="29" t="s">
        <v>33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2</v>
      </c>
      <c r="H6" s="5">
        <v>2</v>
      </c>
      <c r="I6" s="4">
        <v>158</v>
      </c>
      <c r="J6" s="31">
        <v>5</v>
      </c>
      <c r="K6" s="31"/>
      <c r="L6" s="31">
        <v>8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0</v>
      </c>
      <c r="C10" s="9">
        <v>5</v>
      </c>
      <c r="D10" s="11">
        <v>0</v>
      </c>
      <c r="E10" s="13">
        <v>0</v>
      </c>
      <c r="F10" s="15">
        <v>3</v>
      </c>
      <c r="G10" s="16">
        <v>0</v>
      </c>
      <c r="H10" s="18">
        <v>5</v>
      </c>
      <c r="I10" s="20">
        <v>0</v>
      </c>
      <c r="J10" s="43">
        <v>174</v>
      </c>
      <c r="K10" s="44"/>
      <c r="L10" s="44"/>
      <c r="M10" s="45"/>
    </row>
    <row r="11" spans="1:13" ht="21">
      <c r="A11" s="21" t="s">
        <v>20</v>
      </c>
      <c r="B11" s="7">
        <v>5</v>
      </c>
      <c r="C11" s="9">
        <v>0</v>
      </c>
      <c r="D11" s="11">
        <v>0</v>
      </c>
      <c r="E11" s="13">
        <v>3</v>
      </c>
      <c r="F11" s="15">
        <v>29</v>
      </c>
      <c r="G11" s="16">
        <v>0</v>
      </c>
      <c r="H11" s="18">
        <v>124</v>
      </c>
      <c r="I11" s="20">
        <v>0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0</v>
      </c>
      <c r="E12" s="13">
        <v>1</v>
      </c>
      <c r="F12" s="15">
        <v>0</v>
      </c>
      <c r="G12" s="16">
        <v>0</v>
      </c>
      <c r="H12" s="18">
        <v>1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5</v>
      </c>
      <c r="C13" s="9">
        <v>5</v>
      </c>
      <c r="D13" s="11">
        <v>1</v>
      </c>
      <c r="E13" s="13">
        <v>1</v>
      </c>
      <c r="F13" s="15">
        <v>32</v>
      </c>
      <c r="G13" s="16">
        <v>0</v>
      </c>
      <c r="H13" s="18">
        <v>130</v>
      </c>
      <c r="I13" s="20">
        <v>0</v>
      </c>
      <c r="J13" s="49"/>
      <c r="K13" s="50"/>
      <c r="L13" s="50"/>
      <c r="M13" s="51"/>
    </row>
  </sheetData>
  <mergeCells count="16">
    <mergeCell ref="J10:M13"/>
    <mergeCell ref="J6:K6"/>
    <mergeCell ref="L6:M6"/>
    <mergeCell ref="A8:I8"/>
    <mergeCell ref="J8:K8"/>
    <mergeCell ref="L8:M8"/>
    <mergeCell ref="J9:M9"/>
    <mergeCell ref="A1:I1"/>
    <mergeCell ref="A3:H3"/>
    <mergeCell ref="I3:I4"/>
    <mergeCell ref="J3:K4"/>
    <mergeCell ref="L3:M4"/>
    <mergeCell ref="A4:A5"/>
    <mergeCell ref="B4:H4"/>
    <mergeCell ref="J5:K5"/>
    <mergeCell ref="L5:M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EDED6-0AD5-4E80-A001-361983D103CE}">
  <dimension ref="A1:M13"/>
  <sheetViews>
    <sheetView workbookViewId="0">
      <selection activeCell="P15" sqref="P15"/>
    </sheetView>
  </sheetViews>
  <sheetFormatPr defaultRowHeight="15"/>
  <sheetData>
    <row r="1" spans="1:13" ht="21">
      <c r="A1" s="29" t="s">
        <v>34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2</v>
      </c>
      <c r="D6" s="4">
        <v>0</v>
      </c>
      <c r="E6" s="4">
        <v>0</v>
      </c>
      <c r="F6" s="4">
        <v>0</v>
      </c>
      <c r="G6" s="4">
        <v>0</v>
      </c>
      <c r="H6" s="5">
        <v>1</v>
      </c>
      <c r="I6" s="4">
        <v>123</v>
      </c>
      <c r="J6" s="31">
        <v>3</v>
      </c>
      <c r="K6" s="31"/>
      <c r="L6" s="31">
        <v>8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5</v>
      </c>
      <c r="C10" s="9">
        <v>7</v>
      </c>
      <c r="D10" s="11">
        <v>0</v>
      </c>
      <c r="E10" s="13">
        <v>0</v>
      </c>
      <c r="F10" s="15">
        <v>4</v>
      </c>
      <c r="G10" s="16">
        <v>0</v>
      </c>
      <c r="H10" s="18">
        <v>5</v>
      </c>
      <c r="I10" s="20">
        <v>0</v>
      </c>
      <c r="J10" s="43">
        <v>176</v>
      </c>
      <c r="K10" s="44"/>
      <c r="L10" s="44"/>
      <c r="M10" s="45"/>
    </row>
    <row r="11" spans="1:13" ht="21">
      <c r="A11" s="21" t="s">
        <v>20</v>
      </c>
      <c r="B11" s="7">
        <v>5</v>
      </c>
      <c r="C11" s="9">
        <v>0</v>
      </c>
      <c r="D11" s="11">
        <v>0</v>
      </c>
      <c r="E11" s="13">
        <v>3</v>
      </c>
      <c r="F11" s="15">
        <v>25</v>
      </c>
      <c r="G11" s="16">
        <v>0</v>
      </c>
      <c r="H11" s="18">
        <v>124</v>
      </c>
      <c r="I11" s="20">
        <v>1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1</v>
      </c>
      <c r="E12" s="13">
        <v>1</v>
      </c>
      <c r="F12" s="15">
        <v>0</v>
      </c>
      <c r="G12" s="16">
        <v>0</v>
      </c>
      <c r="H12" s="18">
        <v>1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5</v>
      </c>
      <c r="C13" s="9">
        <v>7</v>
      </c>
      <c r="D13" s="11">
        <v>1</v>
      </c>
      <c r="E13" s="13">
        <v>4</v>
      </c>
      <c r="F13" s="15">
        <v>29</v>
      </c>
      <c r="G13" s="16">
        <v>0</v>
      </c>
      <c r="H13" s="18">
        <v>130</v>
      </c>
      <c r="I13" s="20">
        <v>0</v>
      </c>
      <c r="J13" s="49"/>
      <c r="K13" s="50"/>
      <c r="L13" s="50"/>
      <c r="M13" s="51"/>
    </row>
  </sheetData>
  <mergeCells count="16">
    <mergeCell ref="J10:M13"/>
    <mergeCell ref="J6:K6"/>
    <mergeCell ref="L6:M6"/>
    <mergeCell ref="A8:I8"/>
    <mergeCell ref="J8:K8"/>
    <mergeCell ref="L8:M8"/>
    <mergeCell ref="J9:M9"/>
    <mergeCell ref="A1:I1"/>
    <mergeCell ref="A3:H3"/>
    <mergeCell ref="I3:I4"/>
    <mergeCell ref="J3:K4"/>
    <mergeCell ref="L3:M4"/>
    <mergeCell ref="A4:A5"/>
    <mergeCell ref="B4:H4"/>
    <mergeCell ref="J5:K5"/>
    <mergeCell ref="L5: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31A79-3C0A-4B09-B8E2-3E0CE0404B9E}">
  <dimension ref="A1:M13"/>
  <sheetViews>
    <sheetView workbookViewId="0">
      <selection activeCell="J9" sqref="J9:M9"/>
    </sheetView>
  </sheetViews>
  <sheetFormatPr defaultRowHeight="15"/>
  <cols>
    <col min="1" max="1" width="17.42578125" customWidth="1"/>
    <col min="5" max="5" width="10.85546875" customWidth="1"/>
    <col min="6" max="6" width="11" customWidth="1"/>
    <col min="8" max="8" width="10.7109375" customWidth="1"/>
    <col min="9" max="9" width="18.140625" customWidth="1"/>
  </cols>
  <sheetData>
    <row r="1" spans="1:13" ht="21">
      <c r="A1" s="29" t="s">
        <v>35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0</v>
      </c>
      <c r="D6" s="4">
        <v>2</v>
      </c>
      <c r="E6" s="4">
        <v>0</v>
      </c>
      <c r="F6" s="4">
        <v>0</v>
      </c>
      <c r="G6" s="4">
        <v>2</v>
      </c>
      <c r="H6" s="5">
        <v>2</v>
      </c>
      <c r="I6" s="4">
        <v>127</v>
      </c>
      <c r="J6" s="31">
        <v>7</v>
      </c>
      <c r="K6" s="31"/>
      <c r="L6" s="31">
        <v>7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45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0</v>
      </c>
      <c r="C10" s="9">
        <v>4</v>
      </c>
      <c r="D10" s="11">
        <v>0</v>
      </c>
      <c r="E10" s="13">
        <v>2</v>
      </c>
      <c r="F10" s="15">
        <v>5</v>
      </c>
      <c r="G10" s="16">
        <v>0</v>
      </c>
      <c r="H10" s="18">
        <v>4</v>
      </c>
      <c r="I10" s="20">
        <v>0</v>
      </c>
      <c r="J10" s="43">
        <v>110</v>
      </c>
      <c r="K10" s="44"/>
      <c r="L10" s="44"/>
      <c r="M10" s="45"/>
    </row>
    <row r="11" spans="1:13" ht="21">
      <c r="A11" s="21" t="s">
        <v>20</v>
      </c>
      <c r="B11" s="7">
        <v>14</v>
      </c>
      <c r="C11" s="9">
        <v>7</v>
      </c>
      <c r="D11" s="11">
        <v>0</v>
      </c>
      <c r="E11" s="13">
        <v>0</v>
      </c>
      <c r="F11" s="15">
        <v>12</v>
      </c>
      <c r="G11" s="16">
        <v>0</v>
      </c>
      <c r="H11" s="18">
        <v>59</v>
      </c>
      <c r="I11" s="20">
        <v>1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0</v>
      </c>
      <c r="E12" s="13">
        <v>2</v>
      </c>
      <c r="F12" s="15">
        <v>0</v>
      </c>
      <c r="G12" s="16">
        <v>0</v>
      </c>
      <c r="H12" s="18">
        <v>1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14</v>
      </c>
      <c r="C13" s="9">
        <v>11</v>
      </c>
      <c r="D13" s="11">
        <v>0</v>
      </c>
      <c r="E13" s="13">
        <v>4</v>
      </c>
      <c r="F13" s="15">
        <f>SUM(F10:F12)</f>
        <v>17</v>
      </c>
      <c r="G13" s="16">
        <v>0</v>
      </c>
      <c r="H13" s="18">
        <f>SUM(H10:H12)</f>
        <v>64</v>
      </c>
      <c r="I13" s="20">
        <v>0</v>
      </c>
      <c r="J13" s="49"/>
      <c r="K13" s="50"/>
      <c r="L13" s="50"/>
      <c r="M13" s="51"/>
    </row>
  </sheetData>
  <mergeCells count="16">
    <mergeCell ref="J10:M13"/>
    <mergeCell ref="J6:K6"/>
    <mergeCell ref="L6:M6"/>
    <mergeCell ref="A8:I8"/>
    <mergeCell ref="J8:K8"/>
    <mergeCell ref="L8:M8"/>
    <mergeCell ref="J9:M9"/>
    <mergeCell ref="A1:I1"/>
    <mergeCell ref="A3:H3"/>
    <mergeCell ref="I3:I4"/>
    <mergeCell ref="J3:K4"/>
    <mergeCell ref="L3:M4"/>
    <mergeCell ref="A4:A5"/>
    <mergeCell ref="B4:H4"/>
    <mergeCell ref="J5:K5"/>
    <mergeCell ref="L5:M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D557-6FF8-4A86-A1E2-C120B20DA9BE}">
  <dimension ref="A1:M13"/>
  <sheetViews>
    <sheetView tabSelected="1" workbookViewId="0">
      <selection activeCell="S9" sqref="S9"/>
    </sheetView>
  </sheetViews>
  <sheetFormatPr defaultRowHeight="15"/>
  <cols>
    <col min="1" max="1" width="14.7109375" customWidth="1"/>
    <col min="3" max="3" width="10.42578125" customWidth="1"/>
    <col min="6" max="6" width="10.7109375" customWidth="1"/>
    <col min="9" max="9" width="17" customWidth="1"/>
    <col min="11" max="11" width="5" customWidth="1"/>
    <col min="12" max="12" width="6.7109375" customWidth="1"/>
  </cols>
  <sheetData>
    <row r="1" spans="1:13" ht="21">
      <c r="A1" s="53" t="s">
        <v>39</v>
      </c>
      <c r="B1" s="53"/>
      <c r="C1" s="53"/>
      <c r="D1" s="53"/>
      <c r="E1" s="53"/>
      <c r="F1" s="53"/>
      <c r="G1" s="53"/>
      <c r="H1" s="53"/>
      <c r="I1" s="53"/>
      <c r="J1" s="54"/>
      <c r="K1" s="54"/>
      <c r="L1" s="54"/>
      <c r="M1" s="54"/>
    </row>
    <row r="2" spans="1:13" ht="21">
      <c r="A2" s="55"/>
      <c r="B2" s="55"/>
      <c r="C2" s="55"/>
      <c r="D2" s="55"/>
      <c r="E2" s="55"/>
      <c r="F2" s="55"/>
      <c r="G2" s="55"/>
      <c r="H2" s="55"/>
      <c r="I2" s="54"/>
      <c r="J2" s="54"/>
      <c r="K2" s="54"/>
      <c r="L2" s="54"/>
      <c r="M2" s="54"/>
    </row>
    <row r="3" spans="1:13" ht="21">
      <c r="A3" s="56" t="s">
        <v>2</v>
      </c>
      <c r="B3" s="56"/>
      <c r="C3" s="56"/>
      <c r="D3" s="56"/>
      <c r="E3" s="56"/>
      <c r="F3" s="56"/>
      <c r="G3" s="56"/>
      <c r="H3" s="56"/>
      <c r="I3" s="52" t="s">
        <v>12</v>
      </c>
      <c r="J3" s="57" t="s">
        <v>26</v>
      </c>
      <c r="K3" s="57"/>
      <c r="L3" s="57" t="s">
        <v>30</v>
      </c>
      <c r="M3" s="57"/>
    </row>
    <row r="4" spans="1:13" ht="21">
      <c r="A4" s="58" t="s">
        <v>1</v>
      </c>
      <c r="B4" s="59" t="s">
        <v>3</v>
      </c>
      <c r="C4" s="59"/>
      <c r="D4" s="59"/>
      <c r="E4" s="59"/>
      <c r="F4" s="59"/>
      <c r="G4" s="59"/>
      <c r="H4" s="60"/>
      <c r="I4" s="52"/>
      <c r="J4" s="57"/>
      <c r="K4" s="57"/>
      <c r="L4" s="57"/>
      <c r="M4" s="57"/>
    </row>
    <row r="5" spans="1:13" ht="21">
      <c r="A5" s="61"/>
      <c r="B5" s="62" t="s">
        <v>4</v>
      </c>
      <c r="C5" s="62" t="s">
        <v>5</v>
      </c>
      <c r="D5" s="62" t="s">
        <v>6</v>
      </c>
      <c r="E5" s="62" t="s">
        <v>7</v>
      </c>
      <c r="F5" s="62" t="s">
        <v>8</v>
      </c>
      <c r="G5" s="62" t="s">
        <v>9</v>
      </c>
      <c r="H5" s="63" t="s">
        <v>10</v>
      </c>
      <c r="I5" s="64" t="s">
        <v>11</v>
      </c>
      <c r="J5" s="65" t="s">
        <v>11</v>
      </c>
      <c r="K5" s="65"/>
      <c r="L5" s="65" t="s">
        <v>31</v>
      </c>
      <c r="M5" s="65"/>
    </row>
    <row r="6" spans="1:13" ht="21">
      <c r="A6" s="64">
        <v>4</v>
      </c>
      <c r="B6" s="64">
        <v>0</v>
      </c>
      <c r="C6" s="64">
        <v>1</v>
      </c>
      <c r="D6" s="64">
        <v>0</v>
      </c>
      <c r="E6" s="64">
        <v>1</v>
      </c>
      <c r="F6" s="64">
        <v>0</v>
      </c>
      <c r="G6" s="64">
        <v>2</v>
      </c>
      <c r="H6" s="66">
        <v>0</v>
      </c>
      <c r="I6" s="64">
        <v>148</v>
      </c>
      <c r="J6" s="67">
        <v>0</v>
      </c>
      <c r="K6" s="67"/>
      <c r="L6" s="67">
        <v>9</v>
      </c>
      <c r="M6" s="67"/>
    </row>
    <row r="7" spans="1:13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68"/>
      <c r="K8" s="68"/>
      <c r="L8" s="68"/>
      <c r="M8" s="68"/>
    </row>
    <row r="9" spans="1:13" ht="45">
      <c r="A9" s="21" t="s">
        <v>17</v>
      </c>
      <c r="B9" s="69" t="s">
        <v>13</v>
      </c>
      <c r="C9" s="70" t="s">
        <v>14</v>
      </c>
      <c r="D9" s="71" t="s">
        <v>15</v>
      </c>
      <c r="E9" s="72" t="s">
        <v>23</v>
      </c>
      <c r="F9" s="73" t="s">
        <v>16</v>
      </c>
      <c r="G9" s="22" t="s">
        <v>25</v>
      </c>
      <c r="H9" s="74" t="s">
        <v>24</v>
      </c>
      <c r="I9" s="75" t="s">
        <v>22</v>
      </c>
      <c r="J9" s="76" t="s">
        <v>27</v>
      </c>
      <c r="K9" s="77"/>
      <c r="L9" s="77"/>
      <c r="M9" s="78"/>
    </row>
    <row r="10" spans="1:13" ht="21">
      <c r="A10" s="21" t="s">
        <v>18</v>
      </c>
      <c r="B10" s="79">
        <v>0</v>
      </c>
      <c r="C10" s="80">
        <v>5</v>
      </c>
      <c r="D10" s="81">
        <v>0</v>
      </c>
      <c r="E10" s="82">
        <v>1</v>
      </c>
      <c r="F10" s="83">
        <v>1</v>
      </c>
      <c r="G10" s="84">
        <v>1</v>
      </c>
      <c r="H10" s="85">
        <v>1</v>
      </c>
      <c r="I10" s="86">
        <v>0</v>
      </c>
      <c r="J10" s="87">
        <v>231</v>
      </c>
      <c r="K10" s="88"/>
      <c r="L10" s="88"/>
      <c r="M10" s="89"/>
    </row>
    <row r="11" spans="1:13" ht="21">
      <c r="A11" s="21" t="s">
        <v>20</v>
      </c>
      <c r="B11" s="79">
        <v>12</v>
      </c>
      <c r="C11" s="80">
        <v>18</v>
      </c>
      <c r="D11" s="81">
        <v>1</v>
      </c>
      <c r="E11" s="82">
        <v>40</v>
      </c>
      <c r="F11" s="83">
        <v>24</v>
      </c>
      <c r="G11" s="84">
        <v>0</v>
      </c>
      <c r="H11" s="85">
        <v>120</v>
      </c>
      <c r="I11" s="86">
        <v>0</v>
      </c>
      <c r="J11" s="90"/>
      <c r="K11" s="91"/>
      <c r="L11" s="91"/>
      <c r="M11" s="92"/>
    </row>
    <row r="12" spans="1:13" ht="21">
      <c r="A12" s="21" t="s">
        <v>19</v>
      </c>
      <c r="B12" s="79">
        <v>0</v>
      </c>
      <c r="C12" s="80">
        <v>0</v>
      </c>
      <c r="D12" s="81">
        <v>0</v>
      </c>
      <c r="E12" s="82">
        <v>4</v>
      </c>
      <c r="F12" s="83">
        <v>0</v>
      </c>
      <c r="G12" s="84" t="s">
        <v>40</v>
      </c>
      <c r="H12" s="85">
        <v>2</v>
      </c>
      <c r="I12" s="86">
        <v>0</v>
      </c>
      <c r="J12" s="90"/>
      <c r="K12" s="91"/>
      <c r="L12" s="91"/>
      <c r="M12" s="92"/>
    </row>
    <row r="13" spans="1:13" ht="21">
      <c r="A13" s="21" t="s">
        <v>27</v>
      </c>
      <c r="B13" s="79">
        <v>12</v>
      </c>
      <c r="C13" s="80">
        <f>SUM(C10:C12)</f>
        <v>23</v>
      </c>
      <c r="D13" s="81">
        <f>SUM(D10:D12)</f>
        <v>1</v>
      </c>
      <c r="E13" s="82">
        <f>SUM(E10:E12)</f>
        <v>45</v>
      </c>
      <c r="F13" s="83">
        <f>SUM(F10:F12)</f>
        <v>25</v>
      </c>
      <c r="G13" s="84">
        <v>2</v>
      </c>
      <c r="H13" s="85">
        <f>SUM(H10:H12)</f>
        <v>123</v>
      </c>
      <c r="I13" s="86">
        <v>0</v>
      </c>
      <c r="J13" s="93"/>
      <c r="K13" s="94"/>
      <c r="L13" s="94"/>
      <c r="M13" s="95"/>
    </row>
  </sheetData>
  <mergeCells count="16">
    <mergeCell ref="J10:M13"/>
    <mergeCell ref="J6:K6"/>
    <mergeCell ref="L6:M6"/>
    <mergeCell ref="A8:I8"/>
    <mergeCell ref="J8:K8"/>
    <mergeCell ref="L8:M8"/>
    <mergeCell ref="J9:M9"/>
    <mergeCell ref="A1:I1"/>
    <mergeCell ref="A3:H3"/>
    <mergeCell ref="I3:I4"/>
    <mergeCell ref="J3:K4"/>
    <mergeCell ref="L3:M4"/>
    <mergeCell ref="A4:A5"/>
    <mergeCell ref="B4:H4"/>
    <mergeCell ref="J5:K5"/>
    <mergeCell ref="L5:M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70BA2-9EAC-4552-A695-3ADC7B0DF7E1}">
  <dimension ref="A1:M13"/>
  <sheetViews>
    <sheetView workbookViewId="0">
      <selection activeCell="K1" sqref="K1"/>
    </sheetView>
  </sheetViews>
  <sheetFormatPr defaultRowHeight="15"/>
  <sheetData>
    <row r="1" spans="1:13" ht="21">
      <c r="A1" s="29" t="s">
        <v>36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5">
        <v>0</v>
      </c>
      <c r="I6" s="4">
        <v>162</v>
      </c>
      <c r="J6" s="31">
        <v>5</v>
      </c>
      <c r="K6" s="31"/>
      <c r="L6" s="31">
        <v>12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0</v>
      </c>
      <c r="C10" s="9">
        <v>4</v>
      </c>
      <c r="D10" s="11">
        <v>0</v>
      </c>
      <c r="E10" s="13">
        <v>0</v>
      </c>
      <c r="F10" s="15">
        <v>3</v>
      </c>
      <c r="G10" s="16">
        <v>1</v>
      </c>
      <c r="H10" s="18">
        <v>5</v>
      </c>
      <c r="I10" s="20">
        <v>0</v>
      </c>
      <c r="J10" s="43">
        <v>175</v>
      </c>
      <c r="K10" s="44"/>
      <c r="L10" s="44"/>
      <c r="M10" s="45"/>
    </row>
    <row r="11" spans="1:13" ht="21">
      <c r="A11" s="21" t="s">
        <v>20</v>
      </c>
      <c r="B11" s="7">
        <v>5</v>
      </c>
      <c r="C11" s="9">
        <v>0</v>
      </c>
      <c r="D11" s="11">
        <v>0</v>
      </c>
      <c r="E11" s="13">
        <v>3</v>
      </c>
      <c r="F11" s="15">
        <v>30</v>
      </c>
      <c r="G11" s="16">
        <v>0</v>
      </c>
      <c r="H11" s="18">
        <v>124</v>
      </c>
      <c r="I11" s="20">
        <v>1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1</v>
      </c>
      <c r="E12" s="13">
        <v>1</v>
      </c>
      <c r="F12" s="15">
        <v>0</v>
      </c>
      <c r="G12" s="16">
        <v>0</v>
      </c>
      <c r="H12" s="18">
        <v>1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5</v>
      </c>
      <c r="C13" s="9">
        <v>4</v>
      </c>
      <c r="D13" s="11">
        <v>1</v>
      </c>
      <c r="E13" s="13">
        <v>1</v>
      </c>
      <c r="F13" s="15">
        <v>33</v>
      </c>
      <c r="G13" s="16">
        <v>1</v>
      </c>
      <c r="H13" s="18">
        <v>130</v>
      </c>
      <c r="I13" s="20">
        <v>0</v>
      </c>
      <c r="J13" s="49"/>
      <c r="K13" s="50"/>
      <c r="L13" s="50"/>
      <c r="M13" s="51"/>
    </row>
  </sheetData>
  <mergeCells count="16">
    <mergeCell ref="J10:M13"/>
    <mergeCell ref="J6:K6"/>
    <mergeCell ref="L6:M6"/>
    <mergeCell ref="A8:I8"/>
    <mergeCell ref="J8:K8"/>
    <mergeCell ref="L8:M8"/>
    <mergeCell ref="J9:M9"/>
    <mergeCell ref="A1:I1"/>
    <mergeCell ref="A3:H3"/>
    <mergeCell ref="I3:I4"/>
    <mergeCell ref="J3:K4"/>
    <mergeCell ref="L3:M4"/>
    <mergeCell ref="A4:A5"/>
    <mergeCell ref="B4:H4"/>
    <mergeCell ref="J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มิ.ย.67</vt:lpstr>
      <vt:lpstr>ก.ค.67</vt:lpstr>
      <vt:lpstr>ส.ค67</vt:lpstr>
      <vt:lpstr>ก.ย 67</vt:lpstr>
      <vt:lpstr>ต.ค 67 </vt:lpstr>
      <vt:lpstr>พ.ย67</vt:lpstr>
      <vt:lpstr>ธ.ค67</vt:lpstr>
      <vt:lpstr>ม.ค68</vt:lpstr>
      <vt:lpstr>ก.พ68</vt:lpstr>
      <vt:lpstr>มี.ค68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2025-02-14T05:07:24Z</cp:lastPrinted>
  <dcterms:created xsi:type="dcterms:W3CDTF">2024-07-03T06:13:44Z</dcterms:created>
  <dcterms:modified xsi:type="dcterms:W3CDTF">2025-02-14T05:08:58Z</dcterms:modified>
</cp:coreProperties>
</file>