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CI19\งานPCT\"/>
    </mc:Choice>
  </mc:AlternateContent>
  <xr:revisionPtr revIDLastSave="0" documentId="13_ncr:1_{D551A694-A5E2-4EED-885F-F8F8C065D04F}" xr6:coauthVersionLast="47" xr6:coauthVersionMax="47" xr10:uidLastSave="{00000000-0000-0000-0000-000000000000}"/>
  <bookViews>
    <workbookView xWindow="-120" yWindow="-120" windowWidth="29040" windowHeight="15720" firstSheet="2" activeTab="3" xr2:uid="{D6AB802B-A3CB-4F8C-B61F-C51084DCDFA3}"/>
  </bookViews>
  <sheets>
    <sheet name="ปีงบ2565" sheetId="1" r:id="rId1"/>
    <sheet name="ปีงบ2566" sheetId="2" r:id="rId2"/>
    <sheet name="ปีงบ2567" sheetId="7" r:id="rId3"/>
    <sheet name="ปีงบ2568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8" l="1"/>
  <c r="Q10" i="8"/>
  <c r="Q9" i="8"/>
  <c r="Q8" i="8"/>
  <c r="Q7" i="8"/>
  <c r="Q6" i="8"/>
  <c r="Q4" i="8"/>
  <c r="Q3" i="8"/>
  <c r="Q13" i="8"/>
  <c r="Q12" i="8"/>
  <c r="Q5" i="8"/>
  <c r="P4" i="7"/>
  <c r="P3" i="7"/>
  <c r="P5" i="7"/>
  <c r="P6" i="7"/>
  <c r="O4" i="2"/>
  <c r="O4" i="1"/>
  <c r="O5" i="2"/>
  <c r="O5" i="1"/>
  <c r="O3" i="2"/>
  <c r="O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E3" authorId="0" shapeId="0" xr:uid="{9C48E1CC-72E3-4EAF-9807-D9400C281673}">
      <text>
        <r>
          <rPr>
            <sz val="9"/>
            <color indexed="81"/>
            <rFont val="Tahoma"/>
            <family val="2"/>
          </rPr>
          <t xml:space="preserve">
1.HN 38010 Dx.Sever sepsis with RS failure On ETT</t>
        </r>
      </text>
    </comment>
    <comment ref="F3" authorId="0" shapeId="0" xr:uid="{440A483E-FA5F-40DC-9797-18D84FDBA549}">
      <text>
        <r>
          <rPr>
            <b/>
            <sz val="9"/>
            <color indexed="81"/>
            <rFont val="Tahoma"/>
            <charset val="222"/>
          </rPr>
          <t>1. HN : 16387 Dx.blunt abdominal injury with pneumothorax On ICD</t>
        </r>
      </text>
    </comment>
    <comment ref="E4" authorId="0" shapeId="0" xr:uid="{C36F8F41-014D-4ADC-AA2F-857CD58001D5}">
      <text>
        <r>
          <rPr>
            <sz val="9"/>
            <color indexed="81"/>
            <rFont val="Tahoma"/>
            <family val="2"/>
          </rPr>
          <t xml:space="preserve">1. HN 9850 Dx.NSTMEI with CHF On ETT
2. HN 11278 Dx.epilepsy
3. HN 44902 Dx.Pneumonia
</t>
        </r>
      </text>
    </comment>
    <comment ref="F4" authorId="0" shapeId="0" xr:uid="{80005A89-E64C-44D5-ADEA-1B55171A108F}">
      <text>
        <r>
          <rPr>
            <b/>
            <sz val="9"/>
            <color indexed="81"/>
            <rFont val="Tahoma"/>
            <charset val="222"/>
          </rPr>
          <t>1.HN : 27973 Dx.hepatitis with jaundice with Fever with alcohol withdrawal syndrome
2.HN : 16299 Dx. CHF with volume overload with Respiratory failure On ETT
3. HN : 2851 Dx R/O NF
4. HN : 3681 Dx.UGIB
5. HN : 8142 Dx.headache
6. HN : 46321 Dx.pneumonia
7. HN : 10921 Dx.convulsion  with ESRD
8. HN : 32044 Dx.pneumonia with MDR
9. HN : 2169 Dx.foreign body
10. HN : 5237 Dx.threatened abortion</t>
        </r>
      </text>
    </comment>
    <comment ref="E5" authorId="0" shapeId="0" xr:uid="{43CBC828-361C-4353-8BC9-74D36E9F24BD}">
      <text>
        <r>
          <rPr>
            <sz val="9"/>
            <color indexed="81"/>
            <rFont val="Tahoma"/>
            <family val="2"/>
          </rPr>
          <t xml:space="preserve">1. HN 34314 Dx.acute psychosis
2. HN 30797 Dx.schizophrenia
</t>
        </r>
      </text>
    </comment>
    <comment ref="F5" authorId="0" shapeId="0" xr:uid="{F51A31CF-8B91-463F-AD8D-D4884E34B4CA}">
      <text>
        <r>
          <rPr>
            <b/>
            <sz val="9"/>
            <color indexed="81"/>
            <rFont val="Tahoma"/>
            <charset val="222"/>
          </rPr>
          <t xml:space="preserve">
1. HN : 21448 Dx.schizophrenia</t>
        </r>
      </text>
    </comment>
    <comment ref="E6" authorId="0" shapeId="0" xr:uid="{E6C4661D-DBBF-48A8-89DB-2408EFCCE987}">
      <text>
        <r>
          <rPr>
            <sz val="9"/>
            <color indexed="81"/>
            <rFont val="Tahoma"/>
            <family val="2"/>
          </rPr>
          <t xml:space="preserve">1.HN 22354 Dx.Dyspepsia
</t>
        </r>
      </text>
    </comment>
    <comment ref="E7" authorId="0" shapeId="0" xr:uid="{B021C2C4-EC45-4EEE-A215-6F6EDD461C15}">
      <text>
        <r>
          <rPr>
            <sz val="9"/>
            <color indexed="81"/>
            <rFont val="Tahoma"/>
            <family val="2"/>
          </rPr>
          <t xml:space="preserve">1.HN 18996 Dx.gall stone
2. HN 3644 Dx.AGE
</t>
        </r>
      </text>
    </comment>
    <comment ref="F7" authorId="0" shapeId="0" xr:uid="{5169C35D-194D-4872-B38F-31DC056555D3}">
      <text>
        <r>
          <rPr>
            <b/>
            <sz val="9"/>
            <color indexed="81"/>
            <rFont val="Tahoma"/>
            <charset val="222"/>
          </rPr>
          <t>1. HN : 33756 Dx.Fever
2. HN : 9995 Dx.thrombocytopenia
3. HN : 7176 Dx.R/O pneumonia</t>
        </r>
      </text>
    </comment>
    <comment ref="F8" authorId="0" shapeId="0" xr:uid="{1C3EABA6-CDB5-440D-8C18-4EBBF4FC473D}">
      <text>
        <r>
          <rPr>
            <b/>
            <sz val="9"/>
            <color indexed="81"/>
            <rFont val="Tahoma"/>
            <charset val="222"/>
          </rPr>
          <t>1. HN : 25854 Dx.psychosis</t>
        </r>
        <r>
          <rPr>
            <sz val="9"/>
            <color indexed="81"/>
            <rFont val="Tahoma"/>
            <charset val="222"/>
          </rPr>
          <t xml:space="preserve">
</t>
        </r>
      </text>
    </comment>
    <comment ref="E9" authorId="0" shapeId="0" xr:uid="{8E29E39C-415D-4245-9796-E4F2DCC3B9BC}">
      <text>
        <r>
          <rPr>
            <sz val="9"/>
            <color indexed="81"/>
            <rFont val="Tahoma"/>
            <family val="2"/>
          </rPr>
          <t>1. HN 2700 Dx.Pneumonia with CAP
2. HN 17831 Dx.Pneumonia with lung abscess with MDR
3. HN 10780 Dx.melioidosis</t>
        </r>
      </text>
    </comment>
    <comment ref="E10" authorId="0" shapeId="0" xr:uid="{593D4569-6F21-4A46-844D-437E5AE64AB1}">
      <text>
        <r>
          <rPr>
            <sz val="9"/>
            <color indexed="81"/>
            <rFont val="Tahoma"/>
            <family val="2"/>
          </rPr>
          <t xml:space="preserve">1. HN 10816 Dx. NF
</t>
        </r>
      </text>
    </comment>
    <comment ref="F10" authorId="0" shapeId="0" xr:uid="{95B13679-522D-4DAD-94EA-B02CCF49A0D6}">
      <text>
        <r>
          <rPr>
            <sz val="9"/>
            <color indexed="81"/>
            <rFont val="Tahoma"/>
            <charset val="222"/>
          </rPr>
          <t xml:space="preserve">1.HN : 16299 Dx. CHF
2. HN : 38669 DX NF Rt. Foot
3. HN : 2169 DX. bacterial infection 
</t>
        </r>
      </text>
    </comment>
    <comment ref="E11" authorId="0" shapeId="0" xr:uid="{E0C7C1D7-75B3-4FCC-9C70-1CE74C282AA5}">
      <text>
        <r>
          <rPr>
            <sz val="9"/>
            <color indexed="81"/>
            <rFont val="Tahoma"/>
            <family val="2"/>
          </rPr>
          <t xml:space="preserve">1.HN 7605 Dx. Fever
</t>
        </r>
      </text>
    </comment>
    <comment ref="E13" authorId="0" shapeId="0" xr:uid="{6EFC0CE3-6B0C-4543-B962-CF5E9FA6D1E1}">
      <text>
        <r>
          <rPr>
            <sz val="9"/>
            <color indexed="81"/>
            <rFont val="Tahoma"/>
            <family val="2"/>
          </rPr>
          <t xml:space="preserve">
1.HN 38010 Dx.Sever sepsis with RS failure On ETT
2.HN 9850 Dx.NSTMEI with CHF On ETT</t>
        </r>
      </text>
    </comment>
    <comment ref="F13" authorId="0" shapeId="0" xr:uid="{D77873E7-15DE-49FC-9A90-0B805C65A0AD}">
      <text>
        <r>
          <rPr>
            <b/>
            <sz val="9"/>
            <color indexed="81"/>
            <rFont val="Tahoma"/>
            <charset val="222"/>
          </rPr>
          <t>1. HN : 16387 Dx.blunt abdominal injury with pneumothorax On ICD</t>
        </r>
        <r>
          <rPr>
            <sz val="9"/>
            <color indexed="81"/>
            <rFont val="Tahoma"/>
            <charset val="222"/>
          </rPr>
          <t xml:space="preserve">
2.HN : 16299 Dx. CHF with volume overload with Respiratory failure On ETT</t>
        </r>
      </text>
    </comment>
  </commentList>
</comments>
</file>

<file path=xl/sharedStrings.xml><?xml version="1.0" encoding="utf-8"?>
<sst xmlns="http://schemas.openxmlformats.org/spreadsheetml/2006/main" count="189" uniqueCount="123">
  <si>
    <t>ข้อมูล/เดือน</t>
  </si>
  <si>
    <t>รวม</t>
  </si>
  <si>
    <t xml:space="preserve">จำนวนผู้ป่วย Refer </t>
  </si>
  <si>
    <t xml:space="preserve">จำนวนผู้ป่วย Re-admitted </t>
  </si>
  <si>
    <t>จำนวนผู้ป่วยที่ทบทวนกรณีทรุดลงส่งต่อ</t>
  </si>
  <si>
    <t>จำนวนผู้ป่วย Refer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</si>
  <si>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2565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</si>
  <si>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2566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</si>
  <si>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2567</t>
  </si>
  <si>
    <t xml:space="preserve"> Refer IPD</t>
  </si>
  <si>
    <t xml:space="preserve"> Refer OPD</t>
  </si>
  <si>
    <t>**เดือนตุลาคม 2566</t>
  </si>
  <si>
    <t xml:space="preserve">     -Refer IPD มีทั้งหมด 15 ราย </t>
  </si>
  <si>
    <t xml:space="preserve">จำนวนผู้ป่วย Refer ทั้งหมด 19 ราย ประกอบด้วย </t>
  </si>
  <si>
    <t xml:space="preserve">     -Refer OPD มีทั้งหมด 4 ราย</t>
  </si>
  <si>
    <t>จำนวนผู้ป่วย Re-admitted มีทั้งหมด 3 ราย ประกอบด้วย</t>
  </si>
  <si>
    <t xml:space="preserve">     -กลุ่มโรคหัวใจล้มเหลว 2 ราย</t>
  </si>
  <si>
    <t xml:space="preserve">     -กลุ่มโรคลำไส้อักเสบอื่นๆ 1 ราย</t>
  </si>
  <si>
    <t>จำนวนผู้ป่วยที่ทบทวนกรณีทรุดลงส่งต่อ มี 1 ราย คือ</t>
  </si>
  <si>
    <t>**เดือนพฤศจิกายน 2566</t>
  </si>
  <si>
    <t xml:space="preserve">จำนวนผู้ป่วย Refer ทั้งหมด 13 ราย ประกอบด้วย </t>
  </si>
  <si>
    <t xml:space="preserve">     -Refer IPD มีทั้งหมด 12 ราย </t>
  </si>
  <si>
    <t xml:space="preserve">     -Refer OPD มีทั้งหมด 1 ราย</t>
  </si>
  <si>
    <t>จำนวนผู้ป่วย Re-admitted มีทั้งหมด 10 ราย ประกอบด้วย</t>
  </si>
  <si>
    <t xml:space="preserve">     -ความดันโลหิตสูงที่ไม่มีสาเหตุนำ 1 ราย</t>
  </si>
  <si>
    <t xml:space="preserve">     -ความผิดปกติของการนำกระแสไฟฟ้าหัวใจและหัวใจเต้นผิดจังหวะ 1 ราย</t>
  </si>
  <si>
    <t xml:space="preserve">     -ความผิดปกติของต่อมไร้ท่อ โภชนาการและเมตะบอลิกอื่น ๆ 1 ราย</t>
  </si>
  <si>
    <t xml:space="preserve">     -ลมบ้าหมู 1 ราย</t>
  </si>
  <si>
    <t xml:space="preserve">     -เบาหวาน 3 ราย</t>
  </si>
  <si>
    <t xml:space="preserve">     -โรคหลอดลมอักเสบ ถุงลมโป่งพองและปอดชนิดอุดกั้นแบบเรื้อรังอื่น 2 ราย</t>
  </si>
  <si>
    <t xml:space="preserve">     -ไตวาย 1 ราย</t>
  </si>
  <si>
    <t>**เดือนธันวาคม 2566</t>
  </si>
  <si>
    <t xml:space="preserve">จำนวนผู้ป่วย Refer ทั้งหมด 17 ราย ประกอบด้วย </t>
  </si>
  <si>
    <t xml:space="preserve">     -Refer IPD มีทั้งหมด 13 ราย </t>
  </si>
  <si>
    <t>จำนวนผู้ป่วย Re-admitted มีทั้งหมด 11 ราย ประกอบด้วย</t>
  </si>
  <si>
    <t>จำนวนผู้ป่วยที่ทบทวนกรณีทรุดลงส่งต่อ มี 3 ราย ประกอบด้วย</t>
  </si>
  <si>
    <t xml:space="preserve">     1.เคส Dx.septic shock with peptic ulcer perforation </t>
  </si>
  <si>
    <t xml:space="preserve">     2.เคส Dx.STEMI</t>
  </si>
  <si>
    <t xml:space="preserve">     1.เคส Dx.F20 (ผู้ป่วยหนีออกจาก รพ.) </t>
  </si>
  <si>
    <t xml:space="preserve">     1.เคส Dx.septic shock with AKI with acidosis On ETT </t>
  </si>
  <si>
    <t xml:space="preserve">     3.เคส Dx.paranoid schizophrenia (ผู้ป่วยหนีออกจาก รพ.)</t>
  </si>
  <si>
    <t xml:space="preserve">     -จิตเภท พฤติกรรมแบบจิตเภทและความหลงผิด 1 ราย</t>
  </si>
  <si>
    <t xml:space="preserve">     -โรคลำไส้อักเสบอื่น ๆ 3 ราย</t>
  </si>
  <si>
    <t xml:space="preserve">     -โรคหลอดลมอักเสบ ถุงลมโป่งพองและปอดชนิดอุดกั้นแบบเรื้อรังอื่นๆ 7 ราย</t>
  </si>
  <si>
    <t>**เดือนมกราคม 2567</t>
  </si>
  <si>
    <t xml:space="preserve">     -Refer IPD มีทั้งหมด 8 ราย </t>
  </si>
  <si>
    <t xml:space="preserve">     -Refer OPD มีทั้งหมด 11 ราย</t>
  </si>
  <si>
    <t>จำนวนผู้ป่วย Re-admitted มีทั้งหมด 18 ราย ประกอบด้วย</t>
  </si>
  <si>
    <t xml:space="preserve">     -ความผิดปกติของต่อมไร้ท่อ โภชนาการและเมตะบอลิกอื่น ๆ 3 ราย</t>
  </si>
  <si>
    <t xml:space="preserve">     -หัวใจล้มเหลว 3 ราย</t>
  </si>
  <si>
    <t xml:space="preserve">     -เบาหวาน 4 ราย</t>
  </si>
  <si>
    <t xml:space="preserve">     -โรคลำไส้อักเสบอื่นๆ  1 ราย</t>
  </si>
  <si>
    <t xml:space="preserve">     -โรคหลอดลมอักเสบ ถุงลมโป่งพองและปอดชนิดอุดกั้นแบบเรื้อรังอื่นๆ 4 ราย</t>
  </si>
  <si>
    <t xml:space="preserve">     -โรคหืด 1 ราย</t>
  </si>
  <si>
    <t>**เดือนกุมภาพันธ์ 2567</t>
  </si>
  <si>
    <t xml:space="preserve">     -Refer IPD มีทั้งหมด 9 ราย </t>
  </si>
  <si>
    <t xml:space="preserve">     -เบาหวาน 1 ราย</t>
  </si>
  <si>
    <t xml:space="preserve">     -โรคหลอดลมอักเสบ ถุงลมโป่งพองและปอดชนิดอุดกั้นแบบเรื้อรังอื่น 5 ราย</t>
  </si>
  <si>
    <t xml:space="preserve">     -ปอดบวม 1 ราย</t>
  </si>
  <si>
    <t xml:space="preserve">     -โรคลำไส้อักเสบอื่น ๆ 1 ราย</t>
  </si>
  <si>
    <t>**เดือนมีนาคม 2567</t>
  </si>
  <si>
    <t xml:space="preserve">     -Refer OPD มีทั้งหมด 6 ราย</t>
  </si>
  <si>
    <t xml:space="preserve">จำนวนผู้ป่วย Refer ทั้งหมด 15 ราย ประกอบด้วย </t>
  </si>
  <si>
    <t>จำนวนผู้ป่วย Re-admitted มีทั้งหมด 8 ราย ประกอบด้วย</t>
  </si>
  <si>
    <t xml:space="preserve">     -โรคอื่น ๆ ของผิวหนังและเนื้อเยื่อใต้ผิวหนัง  1 ราย</t>
  </si>
  <si>
    <t xml:space="preserve">     -โรคหลอดลมอักเสบ ถุงลมโป่งพองและปอดชนิดอุดกั้นแบบเรื้อรังอื่น  1 ราย</t>
  </si>
  <si>
    <t xml:space="preserve">     -ความดันโลหิตสูงที่ไม่มีสาเหตุนำ 2 ราย</t>
  </si>
  <si>
    <t xml:space="preserve">     -อาการ อาการแสดงและสิ่งผิดปกติที่พบจากการตรวจทางคลีนิกและตรวจทางห้องปฏิบัติการที่มิได้มีรหั 1 ราย</t>
  </si>
  <si>
    <t>**เดือนเมษายน 2567</t>
  </si>
  <si>
    <t xml:space="preserve">     -Refer IPD มีทั้งหมด 11 ราย </t>
  </si>
  <si>
    <t xml:space="preserve">     -Refer OPD มีทั้งหมด 2 ราย</t>
  </si>
  <si>
    <t xml:space="preserve">     -โรคอื่นๆ ของระบบทางเดินปัสสาวะ 1 ราย</t>
  </si>
  <si>
    <t xml:space="preserve">     -โรคอื่น ๆ ของหลอดอาหาร กระเพาะและดูโอเดนัม 1 ราย</t>
  </si>
  <si>
    <t xml:space="preserve">     -ไข้ไม่ทราบสาเหตุ 1 ราย</t>
  </si>
  <si>
    <t xml:space="preserve">     -ลมบ้าหมู 2 ราย</t>
  </si>
  <si>
    <t xml:space="preserve">     -เบาหวาน 2 ราย</t>
  </si>
  <si>
    <t xml:space="preserve">     -ไตวาย 4 ราย</t>
  </si>
  <si>
    <t>**เดือนพฤษภาคม 2567</t>
  </si>
  <si>
    <t xml:space="preserve">จำนวนผู้ป่วย Refer ทั้งหมด 21 ราย ประกอบด้วย </t>
  </si>
  <si>
    <t>จำนวนผู้ป่วย Re-admitted มีทั้งหมด 13 ราย ประกอบด้วย</t>
  </si>
  <si>
    <t xml:space="preserve">     -หลอดลมอักเสบเฉียบพลันและหลอดลมเล็กอักเสบเฉียบพลัน 2 ราย</t>
  </si>
  <si>
    <t xml:space="preserve">     -เนื้องอกร้ายที่ตับและท่อน้ำดีในตับ 1 ราย</t>
  </si>
  <si>
    <t xml:space="preserve">     -ความผิดปกติของพฤติกรรมและจิตประสาทที่เกิดจากการเสพอัลคอฮอ 1 ราย</t>
  </si>
  <si>
    <t xml:space="preserve">     -หลอดลมอักเสบเฉียบพลันและหลอดลมเล็กอักเสบเฉียบพลัน 1 ราย</t>
  </si>
  <si>
    <t xml:space="preserve">     -เนื้องอกร้ายของลำไส้ใหญ่ 6 ราย</t>
  </si>
  <si>
    <t xml:space="preserve">     -โรคอื่น ๆ ของระบบทางเดินปัสสาวะ 1 ราย</t>
  </si>
  <si>
    <t>**เดือนมิถุนายน 2567</t>
  </si>
  <si>
    <t xml:space="preserve">     -Refer IPD มีทั้งหมด 10 ราย </t>
  </si>
  <si>
    <t xml:space="preserve">     -Refer OPD มีทั้งหมด 3 ราย</t>
  </si>
  <si>
    <t>จำนวนผู้ป่วย Re-admitted มีทั้งหมด 14 ราย ประกอบด้วย</t>
  </si>
  <si>
    <t xml:space="preserve">     -ความผิดปกติทางอารมณ์ 1 ราย</t>
  </si>
  <si>
    <t xml:space="preserve">     -โรคอักเสบติดเชื้อของผิวหนังและนื้อเยื่อใต้ผิวหนัง 1 ราย</t>
  </si>
  <si>
    <t xml:space="preserve">     -เนื้องอกร้ายที่กระเพาะอาหาร 1 ราย</t>
  </si>
  <si>
    <t>**เดือนกรกฎาคม 2567</t>
  </si>
  <si>
    <t>**เดือนสิงหาคม 2567</t>
  </si>
  <si>
    <t xml:space="preserve">จำนวนผู้ป่วย Refer ทั้งหมด 25 ราย ประกอบด้วย </t>
  </si>
  <si>
    <t xml:space="preserve">     -Refer IPD มีทั้งหมด 20 ราย </t>
  </si>
  <si>
    <t xml:space="preserve">     -Refer OPD มีทั้งหมด 5 ราย</t>
  </si>
  <si>
    <t>จำนวนผู้ป่วย Re-admitted มีทั้งหมด 6 ราย ประกอบด้วย</t>
  </si>
  <si>
    <t xml:space="preserve">     -จิตเภท พฤติกรรมแบบจิตเภทและความหลงผิด1 ราย</t>
  </si>
  <si>
    <t>**เดือนกันยายน 2567</t>
  </si>
  <si>
    <t xml:space="preserve">จำนวนผู้ป่วย Refer ทั้งหมด 7 ราย ประกอบด้วย </t>
  </si>
  <si>
    <t xml:space="preserve">     -Refer IPD มีทั้งหมด 5 ราย </t>
  </si>
  <si>
    <t>จำนวนผู้ป่วย Re-admitted มีทั้งหมด 15 ราย ประกอบด้วย</t>
  </si>
  <si>
    <t xml:space="preserve">     -สมองพิการและกลุ่มอาการอัมพาตอื่น ๆ 1 ราย</t>
  </si>
  <si>
    <t xml:space="preserve">     -หัวใจล้มเหลว 1 ราย</t>
  </si>
  <si>
    <t xml:space="preserve">     -ไข้ไม่ทราบสาเหตุ 2 ราย</t>
  </si>
  <si>
    <t xml:space="preserve">     -จิตเภท พฤติกรรมแบบจิตเภทและความหลงผิด2 ราย</t>
  </si>
  <si>
    <t xml:space="preserve">     -โรคหลอดลมอักเสบ ถุงลมโป่งพองและปอดชนิดอุดกั้นแบบเรื้อรังอื่น 3 ราย</t>
  </si>
  <si>
    <t xml:space="preserve">     -เบาหวาน2 ราย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</si>
  <si>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2568</t>
  </si>
  <si>
    <t>ReferOPD</t>
  </si>
  <si>
    <t>รพ.สปส.</t>
  </si>
  <si>
    <t>รพ.วารินฯ</t>
  </si>
  <si>
    <t>รพ.อื่นๆ</t>
  </si>
  <si>
    <t>จำนวนผู้ป่วยที่ทบทวนกรณีทรุดลงส่งต่อ มี 2 ราย ประกอบด้วย</t>
  </si>
  <si>
    <t xml:space="preserve">     1.เคส Dx.septic shock On ETT</t>
  </si>
  <si>
    <t xml:space="preserve">     2.เคส Dx.hemothorax with  OFX.rib 2,3,4,5,6 On ICD </t>
  </si>
  <si>
    <t xml:space="preserve">     1.เคส Dx.hemothorax with Fx.rib Rt. 4,5,6On ICD
          Lt 4,5 </t>
  </si>
  <si>
    <t xml:space="preserve">     2.เคส Dx.AOC On ETT</t>
  </si>
  <si>
    <t xml:space="preserve">     1.เคส Dx.R/O MALA with sever acidosis with RS failure On ETT
          Lt 4,5 </t>
  </si>
  <si>
    <t xml:space="preserve">     2.เคส Dx.Rt pleural effusion with R/O TB lung </t>
  </si>
  <si>
    <t>จำนวนผู้ป่วย Refer กลับมา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</si>
</sst>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sz val="9"/>
      <color indexed="81"/>
      <name val="Tahoma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17" fontId="1" fillId="0" borderId="3" xfId="0" applyNumberFormat="1" applyFont="1" applyBorder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0" fontId="5" fillId="0" borderId="3" xfId="0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5" fillId="0" borderId="0" xfId="0" applyFont="1" applyAlignment="1">
      <alignment vertical="top"/>
    </xf>
    <xf numFmtId="0" fontId="5" fillId="0" borderId="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9BB1-1657-47F8-9B4E-DD18C346EE65}">
  <dimension ref="A1:O5"/>
  <sheetViews>
    <sheetView zoomScale="96" zoomScaleNormal="96" workbookViewId="0">
      <selection activeCell="E4" sqref="E4"/>
    </sheetView>
  </sheetViews>
  <sheetFormatPr defaultRowHeight="21" x14ac:dyDescent="0.35"/>
  <cols>
    <col min="1" max="1" width="9" style="2"/>
    <col min="2" max="2" width="25.125" style="2" customWidth="1"/>
    <col min="3" max="16384" width="9" style="2"/>
  </cols>
  <sheetData>
    <row r="1" spans="1:15" x14ac:dyDescent="0.35">
      <c r="A1" s="14" t="s">
        <v>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5"/>
    </row>
    <row r="2" spans="1:15" x14ac:dyDescent="0.35">
      <c r="A2" s="14" t="s">
        <v>0</v>
      </c>
      <c r="B2" s="15"/>
      <c r="C2" s="1">
        <v>242797</v>
      </c>
      <c r="D2" s="1">
        <v>242828</v>
      </c>
      <c r="E2" s="1">
        <v>242858</v>
      </c>
      <c r="F2" s="1">
        <v>242889</v>
      </c>
      <c r="G2" s="1">
        <v>242920</v>
      </c>
      <c r="H2" s="1">
        <v>242948</v>
      </c>
      <c r="I2" s="1">
        <v>242979</v>
      </c>
      <c r="J2" s="1">
        <v>243009</v>
      </c>
      <c r="K2" s="1">
        <v>243040</v>
      </c>
      <c r="L2" s="1">
        <v>243070</v>
      </c>
      <c r="M2" s="1">
        <v>243101</v>
      </c>
      <c r="N2" s="1">
        <v>243132</v>
      </c>
      <c r="O2" s="3" t="s">
        <v>1</v>
      </c>
    </row>
    <row r="3" spans="1:15" x14ac:dyDescent="0.35">
      <c r="A3" s="16" t="s">
        <v>2</v>
      </c>
      <c r="B3" s="17"/>
      <c r="C3" s="4">
        <v>0</v>
      </c>
      <c r="D3" s="4">
        <v>3</v>
      </c>
      <c r="E3" s="4">
        <v>12</v>
      </c>
      <c r="F3" s="4">
        <v>4</v>
      </c>
      <c r="G3" s="4">
        <v>1</v>
      </c>
      <c r="H3" s="4">
        <v>13</v>
      </c>
      <c r="I3" s="4">
        <v>10</v>
      </c>
      <c r="J3" s="4">
        <v>18</v>
      </c>
      <c r="K3" s="4">
        <v>15</v>
      </c>
      <c r="L3" s="4">
        <v>5</v>
      </c>
      <c r="M3" s="4">
        <v>18</v>
      </c>
      <c r="N3" s="4">
        <v>18</v>
      </c>
      <c r="O3" s="4">
        <f>SUM(C3:N3)</f>
        <v>117</v>
      </c>
    </row>
    <row r="4" spans="1:15" x14ac:dyDescent="0.35">
      <c r="A4" s="13" t="s">
        <v>3</v>
      </c>
      <c r="B4" s="13"/>
      <c r="C4" s="4">
        <v>0</v>
      </c>
      <c r="D4" s="4">
        <v>0</v>
      </c>
      <c r="E4" s="4"/>
      <c r="F4" s="4">
        <v>0</v>
      </c>
      <c r="G4" s="4">
        <v>0</v>
      </c>
      <c r="H4" s="4">
        <v>2</v>
      </c>
      <c r="I4" s="4">
        <v>0</v>
      </c>
      <c r="J4" s="4">
        <v>5</v>
      </c>
      <c r="K4" s="4">
        <v>3</v>
      </c>
      <c r="L4" s="4">
        <v>3</v>
      </c>
      <c r="M4" s="4">
        <v>4</v>
      </c>
      <c r="N4" s="4">
        <v>6</v>
      </c>
      <c r="O4" s="4">
        <f>SUM(C4:N4)</f>
        <v>23</v>
      </c>
    </row>
    <row r="5" spans="1:15" x14ac:dyDescent="0.35">
      <c r="A5" s="13" t="s">
        <v>4</v>
      </c>
      <c r="B5" s="13"/>
      <c r="C5" s="4">
        <v>0</v>
      </c>
      <c r="D5" s="4">
        <v>0</v>
      </c>
      <c r="E5" s="4">
        <v>2</v>
      </c>
      <c r="F5" s="4">
        <v>0</v>
      </c>
      <c r="G5" s="4">
        <v>0</v>
      </c>
      <c r="H5" s="4">
        <v>1</v>
      </c>
      <c r="I5" s="4">
        <v>1</v>
      </c>
      <c r="J5" s="4">
        <v>2</v>
      </c>
      <c r="K5" s="4">
        <v>2</v>
      </c>
      <c r="L5" s="4">
        <v>1</v>
      </c>
      <c r="M5" s="4">
        <v>2</v>
      </c>
      <c r="N5" s="4">
        <v>2</v>
      </c>
      <c r="O5" s="4">
        <f>SUM(C5:N5)</f>
        <v>13</v>
      </c>
    </row>
  </sheetData>
  <mergeCells count="5">
    <mergeCell ref="A4:B4"/>
    <mergeCell ref="A5:B5"/>
    <mergeCell ref="A2:B2"/>
    <mergeCell ref="A3:B3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0D46-910B-4F51-BCF0-7E778124E444}">
  <dimension ref="A1:O5"/>
  <sheetViews>
    <sheetView zoomScaleNormal="100" workbookViewId="0">
      <selection activeCell="E7" sqref="E7"/>
    </sheetView>
  </sheetViews>
  <sheetFormatPr defaultRowHeight="21" x14ac:dyDescent="0.35"/>
  <cols>
    <col min="1" max="1" width="9" style="2"/>
    <col min="2" max="2" width="27.75" style="2" customWidth="1"/>
    <col min="3" max="16384" width="9" style="2"/>
  </cols>
  <sheetData>
    <row r="1" spans="1:15" x14ac:dyDescent="0.35">
      <c r="A1" s="14" t="s">
        <v>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5"/>
    </row>
    <row r="2" spans="1:15" x14ac:dyDescent="0.35">
      <c r="A2" s="14" t="s">
        <v>0</v>
      </c>
      <c r="B2" s="15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1">
        <v>243435</v>
      </c>
      <c r="M2" s="1">
        <v>243466</v>
      </c>
      <c r="N2" s="1">
        <v>243497</v>
      </c>
      <c r="O2" s="3" t="s">
        <v>1</v>
      </c>
    </row>
    <row r="3" spans="1:15" x14ac:dyDescent="0.35">
      <c r="A3" s="16" t="s">
        <v>5</v>
      </c>
      <c r="B3" s="17"/>
      <c r="C3" s="4">
        <v>21</v>
      </c>
      <c r="D3" s="4">
        <v>14</v>
      </c>
      <c r="E3" s="4">
        <v>8</v>
      </c>
      <c r="F3" s="4">
        <v>12</v>
      </c>
      <c r="G3" s="4">
        <v>10</v>
      </c>
      <c r="H3" s="4">
        <v>16</v>
      </c>
      <c r="I3" s="4">
        <v>17</v>
      </c>
      <c r="J3" s="4">
        <v>23</v>
      </c>
      <c r="K3" s="4">
        <v>18</v>
      </c>
      <c r="L3" s="4">
        <v>14</v>
      </c>
      <c r="M3" s="4">
        <v>19</v>
      </c>
      <c r="N3" s="4">
        <v>25</v>
      </c>
      <c r="O3" s="4">
        <f>SUM(C3:N3)</f>
        <v>197</v>
      </c>
    </row>
    <row r="4" spans="1:15" x14ac:dyDescent="0.35">
      <c r="A4" s="13" t="s">
        <v>3</v>
      </c>
      <c r="B4" s="13"/>
      <c r="C4" s="4">
        <v>12</v>
      </c>
      <c r="D4" s="4">
        <v>10</v>
      </c>
      <c r="E4" s="4">
        <v>10</v>
      </c>
      <c r="F4" s="4">
        <v>4</v>
      </c>
      <c r="G4" s="4">
        <v>5</v>
      </c>
      <c r="H4" s="4">
        <v>3</v>
      </c>
      <c r="I4" s="4">
        <v>6</v>
      </c>
      <c r="J4" s="4">
        <v>7</v>
      </c>
      <c r="K4" s="4">
        <v>5</v>
      </c>
      <c r="L4" s="4">
        <v>4</v>
      </c>
      <c r="M4" s="4">
        <v>4</v>
      </c>
      <c r="N4" s="4">
        <v>5</v>
      </c>
      <c r="O4" s="4">
        <f>SUM(C4:N4)</f>
        <v>75</v>
      </c>
    </row>
    <row r="5" spans="1:15" x14ac:dyDescent="0.35">
      <c r="A5" s="13" t="s">
        <v>4</v>
      </c>
      <c r="B5" s="13"/>
      <c r="C5" s="4">
        <v>4</v>
      </c>
      <c r="D5" s="4">
        <v>4</v>
      </c>
      <c r="E5" s="4">
        <v>1</v>
      </c>
      <c r="F5" s="4">
        <v>1</v>
      </c>
      <c r="G5" s="4">
        <v>3</v>
      </c>
      <c r="H5" s="4">
        <v>3</v>
      </c>
      <c r="I5" s="4">
        <v>2</v>
      </c>
      <c r="J5" s="4">
        <v>2</v>
      </c>
      <c r="K5" s="4">
        <v>1</v>
      </c>
      <c r="L5" s="4">
        <v>2</v>
      </c>
      <c r="M5" s="4">
        <v>3</v>
      </c>
      <c r="N5" s="4">
        <v>4</v>
      </c>
      <c r="O5" s="4">
        <f>SUM(C5:N5)</f>
        <v>30</v>
      </c>
    </row>
  </sheetData>
  <mergeCells count="5">
    <mergeCell ref="A4:B4"/>
    <mergeCell ref="A5:B5"/>
    <mergeCell ref="A1:O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7B85E-B5C6-4457-9430-877CF0A2A28C}">
  <dimension ref="A1:P193"/>
  <sheetViews>
    <sheetView zoomScaleNormal="100" workbookViewId="0">
      <selection activeCell="H5" sqref="H5"/>
    </sheetView>
  </sheetViews>
  <sheetFormatPr defaultRowHeight="15" x14ac:dyDescent="0.25"/>
  <cols>
    <col min="1" max="1" width="9" style="5"/>
    <col min="2" max="2" width="12.875" style="5" customWidth="1"/>
    <col min="3" max="3" width="11.375" style="5" customWidth="1"/>
    <col min="4" max="16384" width="9" style="5"/>
  </cols>
  <sheetData>
    <row r="1" spans="1:16" s="7" customFormat="1" ht="21" x14ac:dyDescent="0.35">
      <c r="A1" s="22" t="s">
        <v>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</row>
    <row r="2" spans="1:16" s="7" customFormat="1" ht="21" x14ac:dyDescent="0.35">
      <c r="A2" s="22" t="s">
        <v>0</v>
      </c>
      <c r="B2" s="23"/>
      <c r="C2" s="24"/>
      <c r="D2" s="9">
        <v>243527</v>
      </c>
      <c r="E2" s="9">
        <v>243558</v>
      </c>
      <c r="F2" s="9">
        <v>243588</v>
      </c>
      <c r="G2" s="9">
        <v>243619</v>
      </c>
      <c r="H2" s="9">
        <v>243650</v>
      </c>
      <c r="I2" s="9">
        <v>243678</v>
      </c>
      <c r="J2" s="9">
        <v>243709</v>
      </c>
      <c r="K2" s="9">
        <v>243739</v>
      </c>
      <c r="L2" s="9">
        <v>243770</v>
      </c>
      <c r="M2" s="9">
        <v>243800</v>
      </c>
      <c r="N2" s="9">
        <v>243831</v>
      </c>
      <c r="O2" s="9">
        <v>243862</v>
      </c>
      <c r="P2" s="8" t="s">
        <v>1</v>
      </c>
    </row>
    <row r="3" spans="1:16" s="7" customFormat="1" ht="18.75" customHeight="1" x14ac:dyDescent="0.35">
      <c r="A3" s="25" t="s">
        <v>5</v>
      </c>
      <c r="B3" s="25"/>
      <c r="C3" s="6" t="s">
        <v>9</v>
      </c>
      <c r="D3" s="8">
        <v>15</v>
      </c>
      <c r="E3" s="8">
        <v>12</v>
      </c>
      <c r="F3" s="8">
        <v>13</v>
      </c>
      <c r="G3" s="8">
        <v>8</v>
      </c>
      <c r="H3" s="8">
        <v>9</v>
      </c>
      <c r="I3" s="8">
        <v>9</v>
      </c>
      <c r="J3" s="8">
        <v>11</v>
      </c>
      <c r="K3" s="8">
        <v>15</v>
      </c>
      <c r="L3" s="8">
        <v>10</v>
      </c>
      <c r="M3" s="8">
        <v>15</v>
      </c>
      <c r="N3" s="8">
        <v>20</v>
      </c>
      <c r="O3" s="8">
        <v>5</v>
      </c>
      <c r="P3" s="8">
        <f>SUM(D3:O3)</f>
        <v>142</v>
      </c>
    </row>
    <row r="4" spans="1:16" s="7" customFormat="1" ht="21" x14ac:dyDescent="0.35">
      <c r="A4" s="25"/>
      <c r="B4" s="25"/>
      <c r="C4" s="6" t="s">
        <v>10</v>
      </c>
      <c r="D4" s="8">
        <v>4</v>
      </c>
      <c r="E4" s="8">
        <v>1</v>
      </c>
      <c r="F4" s="8">
        <v>4</v>
      </c>
      <c r="G4" s="8">
        <v>11</v>
      </c>
      <c r="H4" s="8">
        <v>4</v>
      </c>
      <c r="I4" s="8">
        <v>6</v>
      </c>
      <c r="J4" s="8">
        <v>2</v>
      </c>
      <c r="K4" s="8">
        <v>6</v>
      </c>
      <c r="L4" s="8">
        <v>3</v>
      </c>
      <c r="M4" s="8">
        <v>2</v>
      </c>
      <c r="N4" s="8">
        <v>5</v>
      </c>
      <c r="O4" s="8">
        <v>2</v>
      </c>
      <c r="P4" s="8">
        <f>SUM(D4:O4)</f>
        <v>50</v>
      </c>
    </row>
    <row r="5" spans="1:16" s="7" customFormat="1" ht="21" x14ac:dyDescent="0.35">
      <c r="A5" s="26" t="s">
        <v>3</v>
      </c>
      <c r="B5" s="26"/>
      <c r="C5" s="26"/>
      <c r="D5" s="8">
        <v>3</v>
      </c>
      <c r="E5" s="8">
        <v>10</v>
      </c>
      <c r="F5" s="8">
        <v>11</v>
      </c>
      <c r="G5" s="8">
        <v>18</v>
      </c>
      <c r="H5" s="8">
        <v>10</v>
      </c>
      <c r="I5" s="8">
        <v>8</v>
      </c>
      <c r="J5" s="8">
        <v>9</v>
      </c>
      <c r="K5" s="8">
        <v>13</v>
      </c>
      <c r="L5" s="8">
        <v>14</v>
      </c>
      <c r="M5" s="8">
        <v>8</v>
      </c>
      <c r="N5" s="8">
        <v>7</v>
      </c>
      <c r="O5" s="8">
        <v>2</v>
      </c>
      <c r="P5" s="8">
        <f>SUM(D5:O5)</f>
        <v>113</v>
      </c>
    </row>
    <row r="6" spans="1:16" s="7" customFormat="1" ht="21" x14ac:dyDescent="0.35">
      <c r="A6" s="6" t="s">
        <v>4</v>
      </c>
      <c r="B6" s="6"/>
      <c r="C6" s="6"/>
      <c r="D6" s="8">
        <v>1</v>
      </c>
      <c r="E6" s="8">
        <v>1</v>
      </c>
      <c r="F6" s="8">
        <v>3</v>
      </c>
      <c r="G6" s="8">
        <v>0</v>
      </c>
      <c r="H6" s="8">
        <v>0</v>
      </c>
      <c r="I6" s="8">
        <v>0</v>
      </c>
      <c r="J6" s="8">
        <v>0</v>
      </c>
      <c r="K6" s="8">
        <v>2</v>
      </c>
      <c r="L6" s="8">
        <v>2</v>
      </c>
      <c r="M6" s="8">
        <v>0</v>
      </c>
      <c r="N6" s="8">
        <v>2</v>
      </c>
      <c r="O6" s="8">
        <v>0</v>
      </c>
      <c r="P6" s="8">
        <f>SUM(D6:O6)</f>
        <v>11</v>
      </c>
    </row>
    <row r="10" spans="1:16" ht="21" x14ac:dyDescent="0.35">
      <c r="A10" s="21" t="s">
        <v>11</v>
      </c>
      <c r="B10" s="21"/>
      <c r="C10" s="21"/>
      <c r="D10" s="21"/>
      <c r="E10" s="21"/>
      <c r="F10" s="21"/>
    </row>
    <row r="11" spans="1:16" ht="21" x14ac:dyDescent="0.35">
      <c r="A11" s="20" t="s">
        <v>13</v>
      </c>
      <c r="B11" s="20"/>
      <c r="C11" s="20"/>
      <c r="D11" s="20"/>
      <c r="E11" s="20"/>
      <c r="F11" s="20"/>
    </row>
    <row r="12" spans="1:16" ht="21" x14ac:dyDescent="0.35">
      <c r="A12" s="20" t="s">
        <v>12</v>
      </c>
      <c r="B12" s="20"/>
      <c r="C12" s="20"/>
      <c r="D12" s="20"/>
      <c r="E12" s="20"/>
      <c r="F12" s="20"/>
    </row>
    <row r="13" spans="1:16" ht="21" x14ac:dyDescent="0.35">
      <c r="A13" s="20" t="s">
        <v>14</v>
      </c>
      <c r="B13" s="20"/>
      <c r="C13" s="20"/>
      <c r="D13" s="20"/>
      <c r="E13" s="20"/>
      <c r="F13" s="20"/>
    </row>
    <row r="14" spans="1:16" ht="21" x14ac:dyDescent="0.35">
      <c r="A14" s="20" t="s">
        <v>15</v>
      </c>
      <c r="B14" s="20"/>
      <c r="C14" s="20"/>
      <c r="D14" s="20"/>
      <c r="E14" s="20"/>
      <c r="F14" s="20"/>
    </row>
    <row r="15" spans="1:16" ht="21" x14ac:dyDescent="0.35">
      <c r="A15" s="20" t="s">
        <v>16</v>
      </c>
      <c r="B15" s="20"/>
      <c r="C15" s="20"/>
      <c r="D15" s="20"/>
      <c r="E15" s="20"/>
      <c r="F15" s="20"/>
    </row>
    <row r="16" spans="1:16" ht="21" x14ac:dyDescent="0.35">
      <c r="A16" s="20" t="s">
        <v>17</v>
      </c>
      <c r="B16" s="20"/>
      <c r="C16" s="20"/>
      <c r="D16" s="20"/>
      <c r="E16" s="20"/>
      <c r="F16" s="20"/>
    </row>
    <row r="17" spans="1:6" ht="21" x14ac:dyDescent="0.35">
      <c r="A17" s="20" t="s">
        <v>18</v>
      </c>
      <c r="B17" s="20"/>
      <c r="C17" s="20"/>
      <c r="D17" s="20"/>
      <c r="E17" s="20"/>
      <c r="F17" s="20"/>
    </row>
    <row r="18" spans="1:6" ht="21" x14ac:dyDescent="0.35">
      <c r="A18" s="20" t="s">
        <v>39</v>
      </c>
      <c r="B18" s="20"/>
      <c r="C18" s="20"/>
      <c r="D18" s="20"/>
      <c r="E18" s="20"/>
      <c r="F18" s="20"/>
    </row>
    <row r="22" spans="1:6" ht="21" x14ac:dyDescent="0.35">
      <c r="A22" s="21" t="s">
        <v>19</v>
      </c>
      <c r="B22" s="21"/>
      <c r="C22" s="21"/>
      <c r="D22" s="21"/>
      <c r="E22" s="21"/>
      <c r="F22" s="21"/>
    </row>
    <row r="23" spans="1:6" ht="21" x14ac:dyDescent="0.35">
      <c r="A23" s="20" t="s">
        <v>20</v>
      </c>
      <c r="B23" s="20"/>
      <c r="C23" s="20"/>
      <c r="D23" s="20"/>
      <c r="E23" s="20"/>
      <c r="F23" s="20"/>
    </row>
    <row r="24" spans="1:6" ht="21" x14ac:dyDescent="0.35">
      <c r="A24" s="20" t="s">
        <v>21</v>
      </c>
      <c r="B24" s="20"/>
      <c r="C24" s="20"/>
      <c r="D24" s="20"/>
      <c r="E24" s="20"/>
      <c r="F24" s="20"/>
    </row>
    <row r="25" spans="1:6" ht="21" x14ac:dyDescent="0.35">
      <c r="A25" s="20" t="s">
        <v>22</v>
      </c>
      <c r="B25" s="20"/>
      <c r="C25" s="20"/>
      <c r="D25" s="20"/>
      <c r="E25" s="20"/>
      <c r="F25" s="20"/>
    </row>
    <row r="26" spans="1:6" ht="21" x14ac:dyDescent="0.35">
      <c r="A26" s="20" t="s">
        <v>23</v>
      </c>
      <c r="B26" s="20"/>
      <c r="C26" s="20"/>
      <c r="D26" s="20"/>
      <c r="E26" s="20"/>
      <c r="F26" s="20"/>
    </row>
    <row r="27" spans="1:6" ht="21" x14ac:dyDescent="0.35">
      <c r="A27" s="20" t="s">
        <v>24</v>
      </c>
      <c r="B27" s="20"/>
      <c r="C27" s="20"/>
      <c r="D27" s="20"/>
      <c r="E27" s="20"/>
      <c r="F27" s="20"/>
    </row>
    <row r="28" spans="1:6" ht="21" x14ac:dyDescent="0.35">
      <c r="A28" s="20" t="s">
        <v>25</v>
      </c>
      <c r="B28" s="20"/>
      <c r="C28" s="20"/>
      <c r="D28" s="20"/>
      <c r="E28" s="20"/>
      <c r="F28" s="20"/>
    </row>
    <row r="29" spans="1:6" ht="21" x14ac:dyDescent="0.35">
      <c r="A29" s="20" t="s">
        <v>26</v>
      </c>
      <c r="B29" s="20"/>
      <c r="C29" s="20"/>
      <c r="D29" s="20"/>
      <c r="E29" s="20"/>
      <c r="F29" s="20"/>
    </row>
    <row r="30" spans="1:6" ht="21" x14ac:dyDescent="0.35">
      <c r="A30" s="20" t="s">
        <v>27</v>
      </c>
      <c r="B30" s="20"/>
      <c r="C30" s="20"/>
      <c r="D30" s="20"/>
      <c r="E30" s="20"/>
      <c r="F30" s="20"/>
    </row>
    <row r="31" spans="1:6" ht="21" x14ac:dyDescent="0.35">
      <c r="A31" s="20" t="s">
        <v>28</v>
      </c>
      <c r="B31" s="20"/>
      <c r="C31" s="20"/>
      <c r="D31" s="20"/>
      <c r="E31" s="20"/>
      <c r="F31" s="20"/>
    </row>
    <row r="32" spans="1:6" ht="21" x14ac:dyDescent="0.35">
      <c r="A32" s="20" t="s">
        <v>29</v>
      </c>
      <c r="B32" s="20"/>
      <c r="C32" s="20"/>
      <c r="D32" s="20"/>
      <c r="E32" s="20"/>
      <c r="F32" s="20"/>
    </row>
    <row r="33" spans="1:6" ht="21" x14ac:dyDescent="0.35">
      <c r="A33" s="20" t="s">
        <v>30</v>
      </c>
      <c r="B33" s="20"/>
      <c r="C33" s="20"/>
      <c r="D33" s="20"/>
      <c r="E33" s="20"/>
      <c r="F33" s="20"/>
    </row>
    <row r="34" spans="1:6" ht="21" x14ac:dyDescent="0.35">
      <c r="A34" s="20" t="s">
        <v>18</v>
      </c>
      <c r="B34" s="20"/>
      <c r="C34" s="20"/>
      <c r="D34" s="20"/>
      <c r="E34" s="20"/>
      <c r="F34" s="20"/>
    </row>
    <row r="35" spans="1:6" ht="21" x14ac:dyDescent="0.35">
      <c r="A35" s="20" t="s">
        <v>38</v>
      </c>
      <c r="B35" s="20"/>
      <c r="C35" s="20"/>
      <c r="D35" s="20"/>
      <c r="E35" s="20"/>
      <c r="F35" s="20"/>
    </row>
    <row r="39" spans="1:6" ht="21" x14ac:dyDescent="0.35">
      <c r="A39" s="21" t="s">
        <v>31</v>
      </c>
      <c r="B39" s="21"/>
      <c r="C39" s="21"/>
      <c r="D39" s="21"/>
      <c r="E39" s="21"/>
      <c r="F39" s="21"/>
    </row>
    <row r="40" spans="1:6" ht="21" x14ac:dyDescent="0.35">
      <c r="A40" s="20" t="s">
        <v>32</v>
      </c>
      <c r="B40" s="20"/>
      <c r="C40" s="20"/>
      <c r="D40" s="20"/>
      <c r="E40" s="20"/>
      <c r="F40" s="20"/>
    </row>
    <row r="41" spans="1:6" ht="21" x14ac:dyDescent="0.35">
      <c r="A41" s="20" t="s">
        <v>33</v>
      </c>
      <c r="B41" s="20"/>
      <c r="C41" s="20"/>
      <c r="D41" s="20"/>
      <c r="E41" s="20"/>
      <c r="F41" s="20"/>
    </row>
    <row r="42" spans="1:6" ht="21" x14ac:dyDescent="0.35">
      <c r="A42" s="20" t="s">
        <v>14</v>
      </c>
      <c r="B42" s="20"/>
      <c r="C42" s="20"/>
      <c r="D42" s="20"/>
      <c r="E42" s="20"/>
      <c r="F42" s="20"/>
    </row>
    <row r="43" spans="1:6" ht="21" x14ac:dyDescent="0.35">
      <c r="A43" s="20" t="s">
        <v>34</v>
      </c>
      <c r="B43" s="20"/>
      <c r="C43" s="20"/>
      <c r="D43" s="20"/>
      <c r="E43" s="20"/>
      <c r="F43" s="20"/>
    </row>
    <row r="44" spans="1:6" ht="21" x14ac:dyDescent="0.35">
      <c r="A44" s="20" t="s">
        <v>41</v>
      </c>
      <c r="B44" s="20"/>
      <c r="C44" s="20"/>
      <c r="D44" s="20"/>
      <c r="E44" s="20"/>
      <c r="F44" s="20"/>
    </row>
    <row r="45" spans="1:6" ht="21" x14ac:dyDescent="0.35">
      <c r="A45" s="20" t="s">
        <v>42</v>
      </c>
      <c r="B45" s="20"/>
      <c r="C45" s="20"/>
      <c r="D45" s="20"/>
      <c r="E45" s="20"/>
      <c r="F45" s="20"/>
    </row>
    <row r="46" spans="1:6" ht="21" x14ac:dyDescent="0.35">
      <c r="A46" s="20" t="s">
        <v>43</v>
      </c>
      <c r="B46" s="20"/>
      <c r="C46" s="20"/>
      <c r="D46" s="20"/>
      <c r="E46" s="20"/>
      <c r="F46" s="20"/>
    </row>
    <row r="47" spans="1:6" ht="21" x14ac:dyDescent="0.35">
      <c r="A47" s="20" t="s">
        <v>35</v>
      </c>
      <c r="B47" s="20"/>
      <c r="C47" s="20"/>
      <c r="D47" s="20"/>
      <c r="E47" s="20"/>
      <c r="F47" s="20"/>
    </row>
    <row r="48" spans="1:6" ht="21" x14ac:dyDescent="0.35">
      <c r="A48" s="20" t="s">
        <v>36</v>
      </c>
      <c r="B48" s="20"/>
      <c r="C48" s="20"/>
      <c r="D48" s="20"/>
      <c r="E48" s="20"/>
      <c r="F48" s="20"/>
    </row>
    <row r="49" spans="1:6" s="7" customFormat="1" ht="21" x14ac:dyDescent="0.35">
      <c r="A49" s="20" t="s">
        <v>37</v>
      </c>
      <c r="B49" s="20"/>
      <c r="C49" s="20"/>
      <c r="D49" s="20"/>
      <c r="E49" s="20"/>
      <c r="F49" s="20"/>
    </row>
    <row r="50" spans="1:6" s="7" customFormat="1" ht="21" x14ac:dyDescent="0.35">
      <c r="A50" s="20" t="s">
        <v>40</v>
      </c>
      <c r="B50" s="20"/>
      <c r="C50" s="20"/>
      <c r="D50" s="20"/>
      <c r="E50" s="20"/>
      <c r="F50" s="20"/>
    </row>
    <row r="54" spans="1:6" ht="21" x14ac:dyDescent="0.35">
      <c r="A54" s="21" t="s">
        <v>44</v>
      </c>
      <c r="B54" s="21"/>
      <c r="C54" s="21"/>
      <c r="D54" s="21"/>
      <c r="E54" s="21"/>
      <c r="F54" s="21"/>
    </row>
    <row r="55" spans="1:6" ht="21" x14ac:dyDescent="0.35">
      <c r="A55" s="20" t="s">
        <v>13</v>
      </c>
      <c r="B55" s="20"/>
      <c r="C55" s="20"/>
      <c r="D55" s="20"/>
      <c r="E55" s="20"/>
      <c r="F55" s="20"/>
    </row>
    <row r="56" spans="1:6" ht="21" x14ac:dyDescent="0.35">
      <c r="A56" s="20" t="s">
        <v>45</v>
      </c>
      <c r="B56" s="20"/>
      <c r="C56" s="20"/>
      <c r="D56" s="20"/>
      <c r="E56" s="20"/>
      <c r="F56" s="20"/>
    </row>
    <row r="57" spans="1:6" ht="21" x14ac:dyDescent="0.35">
      <c r="A57" s="20" t="s">
        <v>46</v>
      </c>
      <c r="B57" s="20"/>
      <c r="C57" s="20"/>
      <c r="D57" s="20"/>
      <c r="E57" s="20"/>
      <c r="F57" s="20"/>
    </row>
    <row r="58" spans="1:6" ht="21" x14ac:dyDescent="0.35">
      <c r="A58" s="20" t="s">
        <v>47</v>
      </c>
      <c r="B58" s="20"/>
      <c r="C58" s="20"/>
      <c r="D58" s="20"/>
      <c r="E58" s="20"/>
      <c r="F58" s="20"/>
    </row>
    <row r="59" spans="1:6" ht="21" x14ac:dyDescent="0.35">
      <c r="A59" s="20" t="s">
        <v>24</v>
      </c>
      <c r="B59" s="20"/>
      <c r="C59" s="20"/>
      <c r="D59" s="20"/>
      <c r="E59" s="20"/>
      <c r="F59" s="20"/>
    </row>
    <row r="60" spans="1:6" ht="21" x14ac:dyDescent="0.35">
      <c r="A60" s="20" t="s">
        <v>48</v>
      </c>
      <c r="B60" s="20"/>
      <c r="C60" s="20"/>
      <c r="D60" s="20"/>
      <c r="E60" s="20"/>
      <c r="F60" s="20"/>
    </row>
    <row r="61" spans="1:6" ht="21" x14ac:dyDescent="0.25">
      <c r="A61" s="19" t="s">
        <v>27</v>
      </c>
      <c r="B61" s="19"/>
      <c r="C61" s="19"/>
      <c r="D61" s="19"/>
      <c r="E61" s="19"/>
      <c r="F61" s="19"/>
    </row>
    <row r="62" spans="1:6" ht="21" x14ac:dyDescent="0.25">
      <c r="A62" s="19" t="s">
        <v>49</v>
      </c>
      <c r="B62" s="19"/>
      <c r="C62" s="19"/>
      <c r="D62" s="19"/>
      <c r="E62" s="19"/>
      <c r="F62" s="19"/>
    </row>
    <row r="63" spans="1:6" ht="21" x14ac:dyDescent="0.25">
      <c r="A63" s="19" t="s">
        <v>50</v>
      </c>
      <c r="B63" s="19"/>
      <c r="C63" s="19"/>
      <c r="D63" s="19"/>
      <c r="E63" s="19"/>
      <c r="F63" s="19"/>
    </row>
    <row r="64" spans="1:6" ht="21" x14ac:dyDescent="0.25">
      <c r="A64" s="19" t="s">
        <v>51</v>
      </c>
      <c r="B64" s="19"/>
      <c r="C64" s="19"/>
      <c r="D64" s="19"/>
      <c r="E64" s="19"/>
      <c r="F64" s="19"/>
    </row>
    <row r="65" spans="1:6" ht="21" x14ac:dyDescent="0.35">
      <c r="A65" s="20" t="s">
        <v>52</v>
      </c>
      <c r="B65" s="20"/>
      <c r="C65" s="20"/>
      <c r="D65" s="20"/>
      <c r="E65" s="20"/>
      <c r="F65" s="20"/>
    </row>
    <row r="66" spans="1:6" ht="21" x14ac:dyDescent="0.35">
      <c r="A66" s="20" t="s">
        <v>53</v>
      </c>
      <c r="B66" s="20"/>
      <c r="C66" s="20"/>
      <c r="D66" s="20"/>
      <c r="E66" s="20"/>
      <c r="F66" s="20"/>
    </row>
    <row r="70" spans="1:6" ht="21" x14ac:dyDescent="0.35">
      <c r="A70" s="21" t="s">
        <v>54</v>
      </c>
      <c r="B70" s="21"/>
      <c r="C70" s="21"/>
      <c r="D70" s="21"/>
      <c r="E70" s="21"/>
      <c r="F70" s="21"/>
    </row>
    <row r="71" spans="1:6" ht="21" x14ac:dyDescent="0.35">
      <c r="A71" s="20" t="s">
        <v>20</v>
      </c>
      <c r="B71" s="20"/>
      <c r="C71" s="20"/>
      <c r="D71" s="20"/>
      <c r="E71" s="20"/>
      <c r="F71" s="20"/>
    </row>
    <row r="72" spans="1:6" ht="21" x14ac:dyDescent="0.35">
      <c r="A72" s="20" t="s">
        <v>55</v>
      </c>
      <c r="B72" s="20"/>
      <c r="C72" s="20"/>
      <c r="D72" s="20"/>
      <c r="E72" s="20"/>
      <c r="F72" s="20"/>
    </row>
    <row r="73" spans="1:6" ht="21" x14ac:dyDescent="0.35">
      <c r="A73" s="20" t="s">
        <v>14</v>
      </c>
      <c r="B73" s="20"/>
      <c r="C73" s="20"/>
      <c r="D73" s="20"/>
      <c r="E73" s="20"/>
      <c r="F73" s="20"/>
    </row>
    <row r="74" spans="1:6" ht="21" x14ac:dyDescent="0.35">
      <c r="A74" s="20" t="s">
        <v>23</v>
      </c>
      <c r="B74" s="20"/>
      <c r="C74" s="20"/>
      <c r="D74" s="20"/>
      <c r="E74" s="20"/>
      <c r="F74" s="20"/>
    </row>
    <row r="75" spans="1:6" ht="21" x14ac:dyDescent="0.35">
      <c r="A75" s="20" t="s">
        <v>25</v>
      </c>
      <c r="B75" s="20"/>
      <c r="C75" s="20"/>
      <c r="D75" s="20"/>
      <c r="E75" s="20"/>
      <c r="F75" s="20"/>
    </row>
    <row r="76" spans="1:6" ht="21" x14ac:dyDescent="0.35">
      <c r="A76" s="20" t="s">
        <v>58</v>
      </c>
      <c r="B76" s="20"/>
      <c r="C76" s="20"/>
      <c r="D76" s="20"/>
      <c r="E76" s="20"/>
      <c r="F76" s="20"/>
    </row>
    <row r="77" spans="1:6" ht="21" x14ac:dyDescent="0.25">
      <c r="A77" s="19" t="s">
        <v>56</v>
      </c>
      <c r="B77" s="19"/>
      <c r="C77" s="19"/>
      <c r="D77" s="19"/>
      <c r="E77" s="19"/>
      <c r="F77" s="19"/>
    </row>
    <row r="78" spans="1:6" ht="21" x14ac:dyDescent="0.25">
      <c r="A78" s="19" t="s">
        <v>59</v>
      </c>
      <c r="B78" s="19"/>
      <c r="C78" s="19"/>
      <c r="D78" s="19"/>
      <c r="E78" s="19"/>
      <c r="F78" s="19"/>
    </row>
    <row r="79" spans="1:6" ht="21" x14ac:dyDescent="0.25">
      <c r="A79" s="19" t="s">
        <v>57</v>
      </c>
      <c r="B79" s="19"/>
      <c r="C79" s="19"/>
      <c r="D79" s="19"/>
      <c r="E79" s="19"/>
      <c r="F79" s="19"/>
    </row>
    <row r="80" spans="1:6" ht="21" x14ac:dyDescent="0.25">
      <c r="A80" s="19" t="s">
        <v>51</v>
      </c>
      <c r="B80" s="19"/>
      <c r="C80" s="19"/>
      <c r="D80" s="19"/>
      <c r="E80" s="19"/>
      <c r="F80" s="19"/>
    </row>
    <row r="84" spans="1:8" ht="21" x14ac:dyDescent="0.35">
      <c r="A84" s="21" t="s">
        <v>60</v>
      </c>
      <c r="B84" s="21"/>
      <c r="C84" s="21"/>
      <c r="D84" s="21"/>
      <c r="E84" s="21"/>
      <c r="F84" s="21"/>
    </row>
    <row r="85" spans="1:8" ht="21" x14ac:dyDescent="0.35">
      <c r="A85" s="20" t="s">
        <v>62</v>
      </c>
      <c r="B85" s="20"/>
      <c r="C85" s="20"/>
      <c r="D85" s="20"/>
      <c r="E85" s="20"/>
      <c r="F85" s="20"/>
    </row>
    <row r="86" spans="1:8" ht="21" x14ac:dyDescent="0.35">
      <c r="A86" s="20" t="s">
        <v>55</v>
      </c>
      <c r="B86" s="20"/>
      <c r="C86" s="20"/>
      <c r="D86" s="20"/>
      <c r="E86" s="20"/>
      <c r="F86" s="20"/>
    </row>
    <row r="87" spans="1:8" ht="21" x14ac:dyDescent="0.35">
      <c r="A87" s="20" t="s">
        <v>61</v>
      </c>
      <c r="B87" s="20"/>
      <c r="C87" s="20"/>
      <c r="D87" s="20"/>
      <c r="E87" s="20"/>
      <c r="F87" s="20"/>
    </row>
    <row r="88" spans="1:8" ht="21" x14ac:dyDescent="0.35">
      <c r="A88" s="20" t="s">
        <v>63</v>
      </c>
      <c r="B88" s="20"/>
      <c r="C88" s="20"/>
      <c r="D88" s="20"/>
      <c r="E88" s="20"/>
      <c r="F88" s="20"/>
    </row>
    <row r="89" spans="1:8" ht="21" x14ac:dyDescent="0.35">
      <c r="A89" s="20" t="s">
        <v>66</v>
      </c>
      <c r="B89" s="20"/>
      <c r="C89" s="20"/>
      <c r="D89" s="20"/>
      <c r="E89" s="20"/>
      <c r="F89" s="20"/>
    </row>
    <row r="90" spans="1:8" ht="21" x14ac:dyDescent="0.35">
      <c r="A90" s="20" t="s">
        <v>25</v>
      </c>
      <c r="B90" s="20"/>
      <c r="C90" s="20"/>
      <c r="D90" s="20"/>
      <c r="E90" s="20"/>
      <c r="F90" s="20"/>
    </row>
    <row r="91" spans="1:8" ht="21" x14ac:dyDescent="0.25">
      <c r="A91" s="19" t="s">
        <v>26</v>
      </c>
      <c r="B91" s="19"/>
      <c r="C91" s="19"/>
      <c r="D91" s="19"/>
      <c r="E91" s="19"/>
      <c r="F91" s="19"/>
    </row>
    <row r="92" spans="1:8" ht="21" x14ac:dyDescent="0.25">
      <c r="A92" s="19" t="s">
        <v>27</v>
      </c>
      <c r="B92" s="19"/>
      <c r="C92" s="19"/>
      <c r="D92" s="19"/>
      <c r="E92" s="19"/>
      <c r="F92" s="19"/>
    </row>
    <row r="93" spans="1:8" ht="21" x14ac:dyDescent="0.25">
      <c r="A93" s="10" t="s">
        <v>67</v>
      </c>
      <c r="B93" s="10"/>
      <c r="C93" s="10"/>
      <c r="D93" s="10"/>
      <c r="E93" s="10"/>
      <c r="F93" s="10"/>
      <c r="G93" s="10"/>
      <c r="H93" s="10"/>
    </row>
    <row r="94" spans="1:8" ht="21" x14ac:dyDescent="0.25">
      <c r="A94" s="19" t="s">
        <v>65</v>
      </c>
      <c r="B94" s="19"/>
      <c r="C94" s="19"/>
      <c r="D94" s="19"/>
      <c r="E94" s="19"/>
      <c r="F94" s="19"/>
    </row>
    <row r="95" spans="1:8" ht="21" x14ac:dyDescent="0.25">
      <c r="A95" s="19" t="s">
        <v>64</v>
      </c>
      <c r="B95" s="19"/>
      <c r="C95" s="19"/>
      <c r="D95" s="19"/>
      <c r="E95" s="19"/>
      <c r="F95" s="19"/>
    </row>
    <row r="99" spans="1:6" ht="21" x14ac:dyDescent="0.35">
      <c r="A99" s="21" t="s">
        <v>68</v>
      </c>
      <c r="B99" s="21"/>
      <c r="C99" s="21"/>
      <c r="D99" s="21"/>
      <c r="E99" s="21"/>
      <c r="F99" s="21"/>
    </row>
    <row r="100" spans="1:6" ht="21" x14ac:dyDescent="0.35">
      <c r="A100" s="20" t="s">
        <v>20</v>
      </c>
      <c r="B100" s="20"/>
      <c r="C100" s="20"/>
      <c r="D100" s="20"/>
      <c r="E100" s="20"/>
      <c r="F100" s="20"/>
    </row>
    <row r="101" spans="1:6" ht="21" x14ac:dyDescent="0.35">
      <c r="A101" s="20" t="s">
        <v>69</v>
      </c>
      <c r="B101" s="20"/>
      <c r="C101" s="20"/>
      <c r="D101" s="20"/>
      <c r="E101" s="20"/>
      <c r="F101" s="20"/>
    </row>
    <row r="102" spans="1:6" ht="21" x14ac:dyDescent="0.35">
      <c r="A102" s="20" t="s">
        <v>70</v>
      </c>
      <c r="B102" s="20"/>
      <c r="C102" s="20"/>
      <c r="D102" s="20"/>
      <c r="E102" s="20"/>
      <c r="F102" s="20"/>
    </row>
    <row r="103" spans="1:6" ht="21" x14ac:dyDescent="0.35">
      <c r="A103" s="20" t="s">
        <v>34</v>
      </c>
      <c r="B103" s="20"/>
      <c r="C103" s="20"/>
      <c r="D103" s="20"/>
      <c r="E103" s="20"/>
      <c r="F103" s="20"/>
    </row>
    <row r="104" spans="1:6" ht="21" x14ac:dyDescent="0.35">
      <c r="A104" s="20" t="s">
        <v>74</v>
      </c>
      <c r="B104" s="20"/>
      <c r="C104" s="20"/>
      <c r="D104" s="20"/>
      <c r="E104" s="20"/>
      <c r="F104" s="20"/>
    </row>
    <row r="105" spans="1:6" ht="21" x14ac:dyDescent="0.35">
      <c r="A105" s="20" t="s">
        <v>75</v>
      </c>
      <c r="B105" s="20"/>
      <c r="C105" s="20"/>
      <c r="D105" s="20"/>
      <c r="E105" s="20"/>
      <c r="F105" s="20"/>
    </row>
    <row r="106" spans="1:6" ht="21" x14ac:dyDescent="0.25">
      <c r="A106" s="19" t="s">
        <v>71</v>
      </c>
      <c r="B106" s="19"/>
      <c r="C106" s="19"/>
      <c r="D106" s="19"/>
      <c r="E106" s="19"/>
      <c r="F106" s="19"/>
    </row>
    <row r="107" spans="1:6" ht="21" x14ac:dyDescent="0.25">
      <c r="A107" s="19" t="s">
        <v>72</v>
      </c>
      <c r="B107" s="19"/>
      <c r="C107" s="19"/>
      <c r="D107" s="19"/>
      <c r="E107" s="19"/>
      <c r="F107" s="19"/>
    </row>
    <row r="108" spans="1:6" ht="21" x14ac:dyDescent="0.25">
      <c r="A108" s="19" t="s">
        <v>73</v>
      </c>
      <c r="B108" s="19"/>
      <c r="C108" s="19"/>
      <c r="D108" s="19"/>
      <c r="E108" s="19"/>
      <c r="F108" s="19"/>
    </row>
    <row r="109" spans="1:6" ht="21" x14ac:dyDescent="0.25">
      <c r="A109" s="19" t="s">
        <v>76</v>
      </c>
      <c r="B109" s="19"/>
      <c r="C109" s="19"/>
      <c r="D109" s="19"/>
      <c r="E109" s="19"/>
      <c r="F109" s="19"/>
    </row>
    <row r="113" spans="1:6" ht="21" x14ac:dyDescent="0.35">
      <c r="A113" s="21" t="s">
        <v>77</v>
      </c>
      <c r="B113" s="21"/>
      <c r="C113" s="21"/>
      <c r="D113" s="21"/>
      <c r="E113" s="21"/>
      <c r="F113" s="21"/>
    </row>
    <row r="114" spans="1:6" ht="21" x14ac:dyDescent="0.35">
      <c r="A114" s="20" t="s">
        <v>78</v>
      </c>
      <c r="B114" s="20"/>
      <c r="C114" s="20"/>
      <c r="D114" s="20"/>
      <c r="E114" s="20"/>
      <c r="F114" s="20"/>
    </row>
    <row r="115" spans="1:6" ht="21" x14ac:dyDescent="0.35">
      <c r="A115" s="20" t="s">
        <v>12</v>
      </c>
      <c r="B115" s="20"/>
      <c r="C115" s="20"/>
      <c r="D115" s="20"/>
      <c r="E115" s="20"/>
      <c r="F115" s="20"/>
    </row>
    <row r="116" spans="1:6" ht="21" x14ac:dyDescent="0.35">
      <c r="A116" s="20" t="s">
        <v>61</v>
      </c>
      <c r="B116" s="20"/>
      <c r="C116" s="20"/>
      <c r="D116" s="20"/>
      <c r="E116" s="20"/>
      <c r="F116" s="20"/>
    </row>
    <row r="117" spans="1:6" ht="21" x14ac:dyDescent="0.35">
      <c r="A117" s="20" t="s">
        <v>79</v>
      </c>
      <c r="B117" s="20"/>
      <c r="C117" s="20"/>
      <c r="D117" s="20"/>
      <c r="E117" s="20"/>
      <c r="F117" s="20"/>
    </row>
    <row r="118" spans="1:6" ht="21" x14ac:dyDescent="0.35">
      <c r="A118" s="20" t="s">
        <v>82</v>
      </c>
      <c r="B118" s="20"/>
      <c r="C118" s="20"/>
      <c r="D118" s="20"/>
      <c r="E118" s="20"/>
      <c r="F118" s="20"/>
    </row>
    <row r="119" spans="1:6" ht="21" x14ac:dyDescent="0.35">
      <c r="A119" s="20" t="s">
        <v>83</v>
      </c>
      <c r="B119" s="20"/>
      <c r="C119" s="20"/>
      <c r="D119" s="20"/>
      <c r="E119" s="20"/>
      <c r="F119" s="20"/>
    </row>
    <row r="120" spans="1:6" ht="21" x14ac:dyDescent="0.25">
      <c r="A120" s="19" t="s">
        <v>84</v>
      </c>
      <c r="B120" s="19"/>
      <c r="C120" s="19"/>
      <c r="D120" s="19"/>
      <c r="E120" s="19"/>
      <c r="F120" s="19"/>
    </row>
    <row r="121" spans="1:6" ht="21" x14ac:dyDescent="0.25">
      <c r="A121" s="19" t="s">
        <v>81</v>
      </c>
      <c r="B121" s="19"/>
      <c r="C121" s="19"/>
      <c r="D121" s="19"/>
      <c r="E121" s="19"/>
      <c r="F121" s="19"/>
    </row>
    <row r="122" spans="1:6" ht="21" x14ac:dyDescent="0.25">
      <c r="A122" s="19" t="s">
        <v>28</v>
      </c>
      <c r="B122" s="19"/>
      <c r="C122" s="19"/>
      <c r="D122" s="19"/>
      <c r="E122" s="19"/>
      <c r="F122" s="19"/>
    </row>
    <row r="123" spans="1:6" ht="21" x14ac:dyDescent="0.25">
      <c r="A123" s="19" t="s">
        <v>85</v>
      </c>
      <c r="B123" s="19"/>
      <c r="C123" s="19"/>
      <c r="D123" s="19"/>
      <c r="E123" s="19"/>
      <c r="F123" s="19"/>
    </row>
    <row r="124" spans="1:6" ht="21" x14ac:dyDescent="0.35">
      <c r="A124" s="20" t="s">
        <v>115</v>
      </c>
      <c r="B124" s="20"/>
      <c r="C124" s="20"/>
      <c r="D124" s="20"/>
      <c r="E124" s="20"/>
      <c r="F124" s="20"/>
    </row>
    <row r="125" spans="1:6" ht="21" x14ac:dyDescent="0.35">
      <c r="A125" s="20" t="s">
        <v>116</v>
      </c>
      <c r="B125" s="20"/>
      <c r="C125" s="20"/>
      <c r="D125" s="20"/>
      <c r="E125" s="20"/>
      <c r="F125" s="20"/>
    </row>
    <row r="126" spans="1:6" ht="21" x14ac:dyDescent="0.35">
      <c r="A126" s="20" t="s">
        <v>117</v>
      </c>
      <c r="B126" s="20"/>
      <c r="C126" s="20"/>
      <c r="D126" s="20"/>
      <c r="E126" s="20"/>
      <c r="F126" s="20"/>
    </row>
    <row r="130" spans="1:6" ht="21" x14ac:dyDescent="0.35">
      <c r="A130" s="21" t="s">
        <v>86</v>
      </c>
      <c r="B130" s="21"/>
      <c r="C130" s="21"/>
      <c r="D130" s="21"/>
      <c r="E130" s="21"/>
      <c r="F130" s="21"/>
    </row>
    <row r="131" spans="1:6" ht="21" x14ac:dyDescent="0.35">
      <c r="A131" s="20" t="s">
        <v>20</v>
      </c>
      <c r="B131" s="20"/>
      <c r="C131" s="20"/>
      <c r="D131" s="20"/>
      <c r="E131" s="20"/>
      <c r="F131" s="20"/>
    </row>
    <row r="132" spans="1:6" ht="21" x14ac:dyDescent="0.35">
      <c r="A132" s="20" t="s">
        <v>87</v>
      </c>
      <c r="B132" s="20"/>
      <c r="C132" s="20"/>
      <c r="D132" s="20"/>
      <c r="E132" s="20"/>
      <c r="F132" s="20"/>
    </row>
    <row r="133" spans="1:6" ht="21" x14ac:dyDescent="0.35">
      <c r="A133" s="20" t="s">
        <v>88</v>
      </c>
      <c r="B133" s="20"/>
      <c r="C133" s="20"/>
      <c r="D133" s="20"/>
      <c r="E133" s="20"/>
      <c r="F133" s="20"/>
    </row>
    <row r="134" spans="1:6" ht="21" x14ac:dyDescent="0.35">
      <c r="A134" s="20" t="s">
        <v>89</v>
      </c>
      <c r="B134" s="20"/>
      <c r="C134" s="20"/>
      <c r="D134" s="20"/>
      <c r="E134" s="20"/>
      <c r="F134" s="20"/>
    </row>
    <row r="135" spans="1:6" ht="21" x14ac:dyDescent="0.35">
      <c r="A135" s="20" t="s">
        <v>24</v>
      </c>
      <c r="B135" s="20"/>
      <c r="C135" s="20"/>
      <c r="D135" s="20"/>
      <c r="E135" s="20"/>
      <c r="F135" s="20"/>
    </row>
    <row r="136" spans="1:6" ht="21" x14ac:dyDescent="0.35">
      <c r="A136" s="20" t="s">
        <v>90</v>
      </c>
      <c r="B136" s="20"/>
      <c r="C136" s="20"/>
      <c r="D136" s="20"/>
      <c r="E136" s="20"/>
      <c r="F136" s="20"/>
    </row>
    <row r="137" spans="1:6" ht="21" x14ac:dyDescent="0.25">
      <c r="A137" s="19" t="s">
        <v>41</v>
      </c>
      <c r="B137" s="19"/>
      <c r="C137" s="19"/>
      <c r="D137" s="19"/>
      <c r="E137" s="19"/>
      <c r="F137" s="19"/>
    </row>
    <row r="138" spans="1:6" ht="21" x14ac:dyDescent="0.25">
      <c r="A138" s="19" t="s">
        <v>83</v>
      </c>
      <c r="B138" s="19"/>
      <c r="C138" s="19"/>
      <c r="D138" s="19"/>
      <c r="E138" s="19"/>
      <c r="F138" s="19"/>
    </row>
    <row r="139" spans="1:6" ht="21" x14ac:dyDescent="0.25">
      <c r="A139" s="19" t="s">
        <v>92</v>
      </c>
      <c r="B139" s="19"/>
      <c r="C139" s="19"/>
      <c r="D139" s="19"/>
      <c r="E139" s="19"/>
      <c r="F139" s="19"/>
    </row>
    <row r="140" spans="1:6" ht="21" x14ac:dyDescent="0.25">
      <c r="A140" s="19" t="s">
        <v>50</v>
      </c>
      <c r="B140" s="19"/>
      <c r="C140" s="19"/>
      <c r="D140" s="19"/>
      <c r="E140" s="19"/>
      <c r="F140" s="19"/>
    </row>
    <row r="141" spans="1:6" ht="21" x14ac:dyDescent="0.25">
      <c r="A141" s="19" t="s">
        <v>42</v>
      </c>
      <c r="B141" s="19"/>
      <c r="C141" s="19"/>
      <c r="D141" s="19"/>
      <c r="E141" s="19"/>
      <c r="F141" s="19"/>
    </row>
    <row r="142" spans="1:6" ht="21" x14ac:dyDescent="0.25">
      <c r="A142" s="19" t="s">
        <v>91</v>
      </c>
      <c r="B142" s="19"/>
      <c r="C142" s="19"/>
      <c r="D142" s="19"/>
      <c r="E142" s="19"/>
      <c r="F142" s="19"/>
    </row>
    <row r="143" spans="1:6" ht="21" x14ac:dyDescent="0.25">
      <c r="A143" s="19" t="s">
        <v>85</v>
      </c>
      <c r="B143" s="19"/>
      <c r="C143" s="19"/>
      <c r="D143" s="19"/>
      <c r="E143" s="19"/>
      <c r="F143" s="19"/>
    </row>
    <row r="144" spans="1:6" ht="21" x14ac:dyDescent="0.35">
      <c r="A144" s="20" t="s">
        <v>115</v>
      </c>
      <c r="B144" s="20"/>
      <c r="C144" s="20"/>
      <c r="D144" s="20"/>
      <c r="E144" s="20"/>
      <c r="F144" s="20"/>
    </row>
    <row r="145" spans="1:6" ht="21" x14ac:dyDescent="0.35">
      <c r="A145" s="27" t="s">
        <v>118</v>
      </c>
      <c r="B145" s="20"/>
      <c r="C145" s="20"/>
      <c r="D145" s="20"/>
      <c r="E145" s="20"/>
      <c r="F145" s="20"/>
    </row>
    <row r="146" spans="1:6" ht="21" x14ac:dyDescent="0.35">
      <c r="A146" s="20" t="s">
        <v>119</v>
      </c>
      <c r="B146" s="20"/>
      <c r="C146" s="20"/>
      <c r="D146" s="20"/>
      <c r="E146" s="20"/>
      <c r="F146" s="20"/>
    </row>
    <row r="150" spans="1:6" ht="21" x14ac:dyDescent="0.35">
      <c r="A150" s="21" t="s">
        <v>93</v>
      </c>
      <c r="B150" s="21"/>
      <c r="C150" s="21"/>
      <c r="D150" s="21"/>
      <c r="E150" s="21"/>
      <c r="F150" s="21"/>
    </row>
    <row r="151" spans="1:6" ht="21" x14ac:dyDescent="0.35">
      <c r="A151" s="20" t="s">
        <v>32</v>
      </c>
      <c r="B151" s="20"/>
      <c r="C151" s="20"/>
      <c r="D151" s="20"/>
      <c r="E151" s="20"/>
      <c r="F151" s="20"/>
    </row>
    <row r="152" spans="1:6" ht="21" x14ac:dyDescent="0.35">
      <c r="A152" s="20" t="s">
        <v>12</v>
      </c>
      <c r="B152" s="20"/>
      <c r="C152" s="20"/>
      <c r="D152" s="20"/>
      <c r="E152" s="20"/>
      <c r="F152" s="20"/>
    </row>
    <row r="153" spans="1:6" ht="21" x14ac:dyDescent="0.35">
      <c r="A153" s="20" t="s">
        <v>70</v>
      </c>
      <c r="B153" s="20"/>
      <c r="C153" s="20"/>
      <c r="D153" s="20"/>
      <c r="E153" s="20"/>
      <c r="F153" s="20"/>
    </row>
    <row r="154" spans="1:6" ht="21" x14ac:dyDescent="0.35">
      <c r="A154" s="20" t="s">
        <v>63</v>
      </c>
      <c r="B154" s="20"/>
      <c r="C154" s="20"/>
      <c r="D154" s="20"/>
      <c r="E154" s="20"/>
      <c r="F154" s="20"/>
    </row>
    <row r="155" spans="1:6" ht="21" x14ac:dyDescent="0.35">
      <c r="A155" s="20" t="s">
        <v>48</v>
      </c>
      <c r="B155" s="20"/>
      <c r="C155" s="20"/>
      <c r="D155" s="20"/>
      <c r="E155" s="20"/>
      <c r="F155" s="20"/>
    </row>
    <row r="156" spans="1:6" ht="21" x14ac:dyDescent="0.35">
      <c r="A156" s="20" t="s">
        <v>41</v>
      </c>
      <c r="B156" s="20"/>
      <c r="C156" s="20"/>
      <c r="D156" s="20"/>
      <c r="E156" s="20"/>
      <c r="F156" s="20"/>
    </row>
    <row r="157" spans="1:6" ht="21" x14ac:dyDescent="0.25">
      <c r="A157" s="19" t="s">
        <v>80</v>
      </c>
      <c r="B157" s="19"/>
      <c r="C157" s="19"/>
      <c r="D157" s="19"/>
      <c r="E157" s="19"/>
      <c r="F157" s="19"/>
    </row>
    <row r="158" spans="1:6" ht="21" x14ac:dyDescent="0.25">
      <c r="A158" s="19" t="s">
        <v>56</v>
      </c>
      <c r="B158" s="19"/>
      <c r="C158" s="19"/>
      <c r="D158" s="19"/>
      <c r="E158" s="19"/>
      <c r="F158" s="19"/>
    </row>
    <row r="159" spans="1:6" ht="21" x14ac:dyDescent="0.25">
      <c r="A159" s="19" t="s">
        <v>59</v>
      </c>
      <c r="B159" s="19"/>
      <c r="C159" s="19"/>
      <c r="D159" s="19"/>
      <c r="E159" s="19"/>
      <c r="F159" s="19"/>
    </row>
    <row r="163" spans="1:6" ht="21" x14ac:dyDescent="0.35">
      <c r="A163" s="21" t="s">
        <v>94</v>
      </c>
      <c r="B163" s="21"/>
      <c r="C163" s="21"/>
      <c r="D163" s="21"/>
      <c r="E163" s="21"/>
      <c r="F163" s="21"/>
    </row>
    <row r="164" spans="1:6" ht="21" x14ac:dyDescent="0.35">
      <c r="A164" s="20" t="s">
        <v>95</v>
      </c>
      <c r="B164" s="20"/>
      <c r="C164" s="20"/>
      <c r="D164" s="20"/>
      <c r="E164" s="20"/>
      <c r="F164" s="20"/>
    </row>
    <row r="165" spans="1:6" ht="21" x14ac:dyDescent="0.35">
      <c r="A165" s="20" t="s">
        <v>96</v>
      </c>
      <c r="B165" s="20"/>
      <c r="C165" s="20"/>
      <c r="D165" s="20"/>
      <c r="E165" s="20"/>
      <c r="F165" s="20"/>
    </row>
    <row r="166" spans="1:6" ht="21" x14ac:dyDescent="0.35">
      <c r="A166" s="20" t="s">
        <v>97</v>
      </c>
      <c r="B166" s="20"/>
      <c r="C166" s="20"/>
      <c r="D166" s="20"/>
      <c r="E166" s="20"/>
      <c r="F166" s="20"/>
    </row>
    <row r="167" spans="1:6" ht="21" x14ac:dyDescent="0.35">
      <c r="A167" s="20" t="s">
        <v>98</v>
      </c>
      <c r="B167" s="20"/>
      <c r="C167" s="20"/>
      <c r="D167" s="20"/>
      <c r="E167" s="20"/>
      <c r="F167" s="20"/>
    </row>
    <row r="168" spans="1:6" ht="21" x14ac:dyDescent="0.35">
      <c r="A168" s="20" t="s">
        <v>24</v>
      </c>
      <c r="B168" s="20"/>
      <c r="C168" s="20"/>
      <c r="D168" s="20"/>
      <c r="E168" s="20"/>
      <c r="F168" s="20"/>
    </row>
    <row r="169" spans="1:6" ht="21" x14ac:dyDescent="0.35">
      <c r="A169" s="20" t="s">
        <v>99</v>
      </c>
      <c r="B169" s="20"/>
      <c r="C169" s="20"/>
      <c r="D169" s="20"/>
      <c r="E169" s="20"/>
      <c r="F169" s="20"/>
    </row>
    <row r="170" spans="1:6" ht="21" x14ac:dyDescent="0.25">
      <c r="A170" s="19" t="s">
        <v>58</v>
      </c>
      <c r="B170" s="19"/>
      <c r="C170" s="19"/>
      <c r="D170" s="19"/>
      <c r="E170" s="19"/>
      <c r="F170" s="19"/>
    </row>
    <row r="171" spans="1:6" ht="21" x14ac:dyDescent="0.25">
      <c r="A171" s="19" t="s">
        <v>27</v>
      </c>
      <c r="B171" s="19"/>
      <c r="C171" s="19"/>
      <c r="D171" s="19"/>
      <c r="E171" s="19"/>
      <c r="F171" s="19"/>
    </row>
    <row r="172" spans="1:6" ht="21" x14ac:dyDescent="0.25">
      <c r="A172" s="19" t="s">
        <v>29</v>
      </c>
      <c r="B172" s="19"/>
      <c r="C172" s="19"/>
      <c r="D172" s="19"/>
      <c r="E172" s="19"/>
      <c r="F172" s="19"/>
    </row>
    <row r="173" spans="1:6" ht="21" x14ac:dyDescent="0.35">
      <c r="A173" s="20" t="s">
        <v>115</v>
      </c>
      <c r="B173" s="20"/>
      <c r="C173" s="20"/>
      <c r="D173" s="20"/>
      <c r="E173" s="20"/>
      <c r="F173" s="20"/>
    </row>
    <row r="174" spans="1:6" ht="21" x14ac:dyDescent="0.35">
      <c r="A174" s="27" t="s">
        <v>120</v>
      </c>
      <c r="B174" s="20"/>
      <c r="C174" s="20"/>
      <c r="D174" s="20"/>
      <c r="E174" s="20"/>
      <c r="F174" s="20"/>
    </row>
    <row r="175" spans="1:6" ht="21" x14ac:dyDescent="0.35">
      <c r="A175" s="20" t="s">
        <v>121</v>
      </c>
      <c r="B175" s="20"/>
      <c r="C175" s="20"/>
      <c r="D175" s="20"/>
      <c r="E175" s="20"/>
      <c r="F175" s="20"/>
    </row>
    <row r="179" spans="1:6" ht="21" x14ac:dyDescent="0.35">
      <c r="A179" s="21" t="s">
        <v>100</v>
      </c>
      <c r="B179" s="21"/>
      <c r="C179" s="21"/>
      <c r="D179" s="21"/>
      <c r="E179" s="21"/>
      <c r="F179" s="21"/>
    </row>
    <row r="180" spans="1:6" ht="21" x14ac:dyDescent="0.35">
      <c r="A180" s="20" t="s">
        <v>101</v>
      </c>
      <c r="B180" s="20"/>
      <c r="C180" s="20"/>
      <c r="D180" s="20"/>
      <c r="E180" s="20"/>
      <c r="F180" s="20"/>
    </row>
    <row r="181" spans="1:6" ht="21" x14ac:dyDescent="0.35">
      <c r="A181" s="20" t="s">
        <v>102</v>
      </c>
      <c r="B181" s="20"/>
      <c r="C181" s="20"/>
      <c r="D181" s="20"/>
      <c r="E181" s="20"/>
      <c r="F181" s="20"/>
    </row>
    <row r="182" spans="1:6" ht="21" x14ac:dyDescent="0.35">
      <c r="A182" s="20" t="s">
        <v>70</v>
      </c>
      <c r="B182" s="20"/>
      <c r="C182" s="20"/>
      <c r="D182" s="20"/>
      <c r="E182" s="20"/>
      <c r="F182" s="20"/>
    </row>
    <row r="183" spans="1:6" ht="21" x14ac:dyDescent="0.35">
      <c r="A183" s="20" t="s">
        <v>103</v>
      </c>
      <c r="B183" s="20"/>
      <c r="C183" s="20"/>
      <c r="D183" s="20"/>
      <c r="E183" s="20"/>
      <c r="F183" s="20"/>
    </row>
    <row r="184" spans="1:6" ht="21" x14ac:dyDescent="0.35">
      <c r="A184" s="20" t="s">
        <v>24</v>
      </c>
      <c r="B184" s="20"/>
      <c r="C184" s="20"/>
      <c r="D184" s="20"/>
      <c r="E184" s="20"/>
      <c r="F184" s="20"/>
    </row>
    <row r="185" spans="1:6" ht="21" x14ac:dyDescent="0.35">
      <c r="A185" s="20" t="s">
        <v>107</v>
      </c>
      <c r="B185" s="20"/>
      <c r="C185" s="20"/>
      <c r="D185" s="20"/>
      <c r="E185" s="20"/>
      <c r="F185" s="20"/>
    </row>
    <row r="186" spans="1:6" ht="21" x14ac:dyDescent="0.25">
      <c r="A186" s="19" t="s">
        <v>58</v>
      </c>
      <c r="B186" s="19"/>
      <c r="C186" s="19"/>
      <c r="D186" s="19"/>
      <c r="E186" s="19"/>
      <c r="F186" s="19"/>
    </row>
    <row r="187" spans="1:6" ht="21" x14ac:dyDescent="0.25">
      <c r="A187" s="19" t="s">
        <v>104</v>
      </c>
      <c r="B187" s="19"/>
      <c r="C187" s="19"/>
      <c r="D187" s="19"/>
      <c r="E187" s="19"/>
      <c r="F187" s="19"/>
    </row>
    <row r="188" spans="1:6" ht="21" x14ac:dyDescent="0.25">
      <c r="A188" s="19" t="s">
        <v>83</v>
      </c>
      <c r="B188" s="19"/>
      <c r="C188" s="19"/>
      <c r="D188" s="19"/>
      <c r="E188" s="19"/>
      <c r="F188" s="19"/>
    </row>
    <row r="189" spans="1:6" ht="21" x14ac:dyDescent="0.35">
      <c r="A189" s="20" t="s">
        <v>105</v>
      </c>
      <c r="B189" s="20"/>
      <c r="C189" s="20"/>
      <c r="D189" s="20"/>
      <c r="E189" s="20"/>
      <c r="F189" s="20"/>
    </row>
    <row r="190" spans="1:6" ht="21" x14ac:dyDescent="0.35">
      <c r="A190" s="20" t="s">
        <v>109</v>
      </c>
      <c r="B190" s="20"/>
      <c r="C190" s="20"/>
      <c r="D190" s="20"/>
      <c r="E190" s="20"/>
      <c r="F190" s="20"/>
    </row>
    <row r="191" spans="1:6" ht="21" x14ac:dyDescent="0.25">
      <c r="A191" s="19" t="s">
        <v>108</v>
      </c>
      <c r="B191" s="19"/>
      <c r="C191" s="19"/>
      <c r="D191" s="19"/>
      <c r="E191" s="19"/>
      <c r="F191" s="19"/>
    </row>
    <row r="192" spans="1:6" ht="21" x14ac:dyDescent="0.25">
      <c r="A192" s="19" t="s">
        <v>91</v>
      </c>
      <c r="B192" s="19"/>
      <c r="C192" s="19"/>
      <c r="D192" s="19"/>
      <c r="E192" s="19"/>
      <c r="F192" s="19"/>
    </row>
    <row r="193" spans="1:6" ht="21" x14ac:dyDescent="0.25">
      <c r="A193" s="19" t="s">
        <v>106</v>
      </c>
      <c r="B193" s="19"/>
      <c r="C193" s="19"/>
      <c r="D193" s="19"/>
      <c r="E193" s="19"/>
      <c r="F193" s="19"/>
    </row>
  </sheetData>
  <mergeCells count="154">
    <mergeCell ref="A193:F193"/>
    <mergeCell ref="A188:F188"/>
    <mergeCell ref="A189:F189"/>
    <mergeCell ref="A190:F190"/>
    <mergeCell ref="A191:F191"/>
    <mergeCell ref="A192:F192"/>
    <mergeCell ref="A183:F183"/>
    <mergeCell ref="A184:F184"/>
    <mergeCell ref="A185:F185"/>
    <mergeCell ref="A186:F186"/>
    <mergeCell ref="A187:F187"/>
    <mergeCell ref="A172:F172"/>
    <mergeCell ref="A179:F179"/>
    <mergeCell ref="A180:F180"/>
    <mergeCell ref="A181:F181"/>
    <mergeCell ref="A182:F182"/>
    <mergeCell ref="A167:F167"/>
    <mergeCell ref="A168:F168"/>
    <mergeCell ref="A169:F169"/>
    <mergeCell ref="A170:F170"/>
    <mergeCell ref="A171:F171"/>
    <mergeCell ref="A173:F173"/>
    <mergeCell ref="A174:F174"/>
    <mergeCell ref="A175:F175"/>
    <mergeCell ref="A159:F159"/>
    <mergeCell ref="A163:F163"/>
    <mergeCell ref="A164:F164"/>
    <mergeCell ref="A165:F165"/>
    <mergeCell ref="A166:F166"/>
    <mergeCell ref="A154:F154"/>
    <mergeCell ref="A155:F155"/>
    <mergeCell ref="A156:F156"/>
    <mergeCell ref="A157:F157"/>
    <mergeCell ref="A158:F158"/>
    <mergeCell ref="A143:F143"/>
    <mergeCell ref="A150:F150"/>
    <mergeCell ref="A151:F151"/>
    <mergeCell ref="A152:F152"/>
    <mergeCell ref="A153:F153"/>
    <mergeCell ref="A138:F138"/>
    <mergeCell ref="A139:F139"/>
    <mergeCell ref="A140:F140"/>
    <mergeCell ref="A141:F141"/>
    <mergeCell ref="A142:F142"/>
    <mergeCell ref="A144:F144"/>
    <mergeCell ref="A145:F145"/>
    <mergeCell ref="A146:F146"/>
    <mergeCell ref="A133:F133"/>
    <mergeCell ref="A134:F134"/>
    <mergeCell ref="A135:F135"/>
    <mergeCell ref="A136:F136"/>
    <mergeCell ref="A137:F137"/>
    <mergeCell ref="A122:F122"/>
    <mergeCell ref="A123:F123"/>
    <mergeCell ref="A130:F130"/>
    <mergeCell ref="A131:F131"/>
    <mergeCell ref="A132:F132"/>
    <mergeCell ref="A124:F124"/>
    <mergeCell ref="A125:F125"/>
    <mergeCell ref="A126:F126"/>
    <mergeCell ref="A117:F117"/>
    <mergeCell ref="A118:F118"/>
    <mergeCell ref="A119:F119"/>
    <mergeCell ref="A120:F120"/>
    <mergeCell ref="A121:F121"/>
    <mergeCell ref="A109:F109"/>
    <mergeCell ref="A113:F113"/>
    <mergeCell ref="A114:F114"/>
    <mergeCell ref="A115:F115"/>
    <mergeCell ref="A116:F116"/>
    <mergeCell ref="A104:F104"/>
    <mergeCell ref="A105:F105"/>
    <mergeCell ref="A106:F106"/>
    <mergeCell ref="A107:F107"/>
    <mergeCell ref="A108:F108"/>
    <mergeCell ref="A99:F99"/>
    <mergeCell ref="A100:F100"/>
    <mergeCell ref="A101:F101"/>
    <mergeCell ref="A102:F102"/>
    <mergeCell ref="A103:F103"/>
    <mergeCell ref="A94:F94"/>
    <mergeCell ref="A95:F95"/>
    <mergeCell ref="A89:F89"/>
    <mergeCell ref="A90:F90"/>
    <mergeCell ref="A91:F91"/>
    <mergeCell ref="A92:F92"/>
    <mergeCell ref="A84:F84"/>
    <mergeCell ref="A85:F85"/>
    <mergeCell ref="A86:F86"/>
    <mergeCell ref="A87:F87"/>
    <mergeCell ref="A88:F88"/>
    <mergeCell ref="A58:F58"/>
    <mergeCell ref="A49:F49"/>
    <mergeCell ref="A50:F50"/>
    <mergeCell ref="A47:F47"/>
    <mergeCell ref="A48:F48"/>
    <mergeCell ref="A59:F59"/>
    <mergeCell ref="A60:F60"/>
    <mergeCell ref="A66:F66"/>
    <mergeCell ref="A70:F70"/>
    <mergeCell ref="A61:F61"/>
    <mergeCell ref="A62:F62"/>
    <mergeCell ref="A63:F63"/>
    <mergeCell ref="A64:F64"/>
    <mergeCell ref="A65:F65"/>
    <mergeCell ref="A16:F16"/>
    <mergeCell ref="A17:F17"/>
    <mergeCell ref="A18:F18"/>
    <mergeCell ref="A22:F22"/>
    <mergeCell ref="A23:F23"/>
    <mergeCell ref="A34:F34"/>
    <mergeCell ref="A35:F35"/>
    <mergeCell ref="A24:F24"/>
    <mergeCell ref="A25:F25"/>
    <mergeCell ref="A26:F26"/>
    <mergeCell ref="A27:F27"/>
    <mergeCell ref="A28:F28"/>
    <mergeCell ref="A29:F29"/>
    <mergeCell ref="A30:F30"/>
    <mergeCell ref="A32:F32"/>
    <mergeCell ref="A1:O1"/>
    <mergeCell ref="A3:B4"/>
    <mergeCell ref="A2:C2"/>
    <mergeCell ref="A10:F10"/>
    <mergeCell ref="A11:F11"/>
    <mergeCell ref="A12:F12"/>
    <mergeCell ref="A13:F13"/>
    <mergeCell ref="A14:F14"/>
    <mergeCell ref="A15:F15"/>
    <mergeCell ref="A5:C5"/>
    <mergeCell ref="A78:F78"/>
    <mergeCell ref="A79:F79"/>
    <mergeCell ref="A80:F80"/>
    <mergeCell ref="A33:F33"/>
    <mergeCell ref="A31:F31"/>
    <mergeCell ref="A71:F71"/>
    <mergeCell ref="A72:F72"/>
    <mergeCell ref="A73:F73"/>
    <mergeCell ref="A74:F74"/>
    <mergeCell ref="A75:F75"/>
    <mergeCell ref="A76:F76"/>
    <mergeCell ref="A77:F77"/>
    <mergeCell ref="A46:F46"/>
    <mergeCell ref="A44:F44"/>
    <mergeCell ref="A45:F45"/>
    <mergeCell ref="A39:F39"/>
    <mergeCell ref="A40:F40"/>
    <mergeCell ref="A41:F41"/>
    <mergeCell ref="A42:F42"/>
    <mergeCell ref="A43:F43"/>
    <mergeCell ref="A54:F54"/>
    <mergeCell ref="A55:F55"/>
    <mergeCell ref="A56:F56"/>
    <mergeCell ref="A57:F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B6683-BBBD-4C81-8FDA-263353B3D07D}">
  <dimension ref="A1:Q13"/>
  <sheetViews>
    <sheetView tabSelected="1" zoomScale="80" zoomScaleNormal="80" workbookViewId="0">
      <selection activeCell="L22" sqref="L22"/>
    </sheetView>
  </sheetViews>
  <sheetFormatPr defaultRowHeight="14.25" x14ac:dyDescent="0.2"/>
  <sheetData>
    <row r="1" spans="1:17" ht="21" x14ac:dyDescent="0.35">
      <c r="A1" s="22" t="s">
        <v>110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  <c r="Q1" s="7"/>
    </row>
    <row r="2" spans="1:17" ht="21" x14ac:dyDescent="0.35">
      <c r="A2" s="22" t="s">
        <v>0</v>
      </c>
      <c r="B2" s="23"/>
      <c r="C2" s="23"/>
      <c r="D2" s="24"/>
      <c r="E2" s="9">
        <v>243892</v>
      </c>
      <c r="F2" s="9">
        <v>243923</v>
      </c>
      <c r="G2" s="9">
        <v>243953</v>
      </c>
      <c r="H2" s="9">
        <v>243984</v>
      </c>
      <c r="I2" s="9">
        <v>244015</v>
      </c>
      <c r="J2" s="9">
        <v>244044</v>
      </c>
      <c r="K2" s="9">
        <v>244075</v>
      </c>
      <c r="L2" s="9">
        <v>244105</v>
      </c>
      <c r="M2" s="9">
        <v>244136</v>
      </c>
      <c r="N2" s="9">
        <v>244166</v>
      </c>
      <c r="O2" s="9">
        <v>244197</v>
      </c>
      <c r="P2" s="9">
        <v>244228</v>
      </c>
      <c r="Q2" s="8" t="s">
        <v>1</v>
      </c>
    </row>
    <row r="3" spans="1:17" ht="21" x14ac:dyDescent="0.35">
      <c r="A3" s="34" t="s">
        <v>2</v>
      </c>
      <c r="B3" s="35"/>
      <c r="C3" s="28" t="s">
        <v>9</v>
      </c>
      <c r="D3" s="11" t="s">
        <v>112</v>
      </c>
      <c r="E3" s="8">
        <v>1</v>
      </c>
      <c r="F3" s="8">
        <v>1</v>
      </c>
      <c r="G3" s="8"/>
      <c r="H3" s="8"/>
      <c r="I3" s="8"/>
      <c r="J3" s="8"/>
      <c r="K3" s="8"/>
      <c r="L3" s="8"/>
      <c r="M3" s="8"/>
      <c r="N3" s="8"/>
      <c r="O3" s="8"/>
      <c r="P3" s="8"/>
      <c r="Q3" s="8">
        <f t="shared" ref="Q3:Q13" si="0">SUM(E3:P3)</f>
        <v>2</v>
      </c>
    </row>
    <row r="4" spans="1:17" ht="21" x14ac:dyDescent="0.35">
      <c r="A4" s="36"/>
      <c r="B4" s="37"/>
      <c r="C4" s="29"/>
      <c r="D4" s="11" t="s">
        <v>113</v>
      </c>
      <c r="E4" s="8">
        <v>3</v>
      </c>
      <c r="F4" s="8">
        <v>10</v>
      </c>
      <c r="G4" s="8"/>
      <c r="H4" s="8"/>
      <c r="I4" s="8"/>
      <c r="J4" s="8"/>
      <c r="K4" s="8"/>
      <c r="L4" s="8"/>
      <c r="M4" s="8"/>
      <c r="N4" s="8"/>
      <c r="O4" s="8"/>
      <c r="P4" s="8"/>
      <c r="Q4" s="8">
        <f t="shared" si="0"/>
        <v>13</v>
      </c>
    </row>
    <row r="5" spans="1:17" ht="21" x14ac:dyDescent="0.35">
      <c r="A5" s="36"/>
      <c r="B5" s="37"/>
      <c r="C5" s="30"/>
      <c r="D5" s="12" t="s">
        <v>114</v>
      </c>
      <c r="E5" s="8">
        <v>2</v>
      </c>
      <c r="F5" s="8">
        <v>1</v>
      </c>
      <c r="G5" s="8"/>
      <c r="H5" s="8"/>
      <c r="I5" s="8"/>
      <c r="J5" s="8"/>
      <c r="K5" s="8"/>
      <c r="L5" s="8"/>
      <c r="M5" s="8"/>
      <c r="N5" s="8"/>
      <c r="O5" s="8"/>
      <c r="P5" s="8"/>
      <c r="Q5" s="8">
        <f t="shared" si="0"/>
        <v>3</v>
      </c>
    </row>
    <row r="6" spans="1:17" ht="21" x14ac:dyDescent="0.35">
      <c r="A6" s="36"/>
      <c r="B6" s="37"/>
      <c r="C6" s="28" t="s">
        <v>111</v>
      </c>
      <c r="D6" s="11" t="s">
        <v>112</v>
      </c>
      <c r="E6" s="8">
        <v>1</v>
      </c>
      <c r="F6" s="8">
        <v>0</v>
      </c>
      <c r="G6" s="8"/>
      <c r="H6" s="8"/>
      <c r="I6" s="8"/>
      <c r="J6" s="8"/>
      <c r="K6" s="8"/>
      <c r="L6" s="8"/>
      <c r="M6" s="8"/>
      <c r="N6" s="8"/>
      <c r="O6" s="8"/>
      <c r="P6" s="8"/>
      <c r="Q6" s="8">
        <f t="shared" si="0"/>
        <v>1</v>
      </c>
    </row>
    <row r="7" spans="1:17" ht="21" x14ac:dyDescent="0.35">
      <c r="A7" s="36"/>
      <c r="B7" s="37"/>
      <c r="C7" s="29"/>
      <c r="D7" s="11" t="s">
        <v>113</v>
      </c>
      <c r="E7" s="8">
        <v>2</v>
      </c>
      <c r="F7" s="8">
        <v>3</v>
      </c>
      <c r="G7" s="8"/>
      <c r="H7" s="8"/>
      <c r="I7" s="8"/>
      <c r="J7" s="8"/>
      <c r="K7" s="8"/>
      <c r="L7" s="8"/>
      <c r="M7" s="8"/>
      <c r="N7" s="8"/>
      <c r="O7" s="8"/>
      <c r="P7" s="8"/>
      <c r="Q7" s="8">
        <f t="shared" si="0"/>
        <v>5</v>
      </c>
    </row>
    <row r="8" spans="1:17" ht="21" x14ac:dyDescent="0.35">
      <c r="A8" s="38"/>
      <c r="B8" s="39"/>
      <c r="C8" s="30"/>
      <c r="D8" s="12" t="s">
        <v>114</v>
      </c>
      <c r="E8" s="8">
        <v>0</v>
      </c>
      <c r="F8" s="8">
        <v>1</v>
      </c>
      <c r="G8" s="8"/>
      <c r="H8" s="8"/>
      <c r="I8" s="8"/>
      <c r="J8" s="8"/>
      <c r="K8" s="8"/>
      <c r="L8" s="8"/>
      <c r="M8" s="8"/>
      <c r="N8" s="8"/>
      <c r="O8" s="8"/>
      <c r="P8" s="8"/>
      <c r="Q8" s="8">
        <f t="shared" si="0"/>
        <v>1</v>
      </c>
    </row>
    <row r="9" spans="1:17" ht="21" x14ac:dyDescent="0.35">
      <c r="A9" s="34" t="s">
        <v>122</v>
      </c>
      <c r="B9" s="40"/>
      <c r="C9" s="40"/>
      <c r="D9" s="11" t="s">
        <v>112</v>
      </c>
      <c r="E9" s="8">
        <v>3</v>
      </c>
      <c r="F9" s="8">
        <v>0</v>
      </c>
      <c r="G9" s="8"/>
      <c r="H9" s="8"/>
      <c r="I9" s="8"/>
      <c r="J9" s="8"/>
      <c r="K9" s="8"/>
      <c r="L9" s="8"/>
      <c r="M9" s="8"/>
      <c r="N9" s="8"/>
      <c r="O9" s="8"/>
      <c r="P9" s="8"/>
      <c r="Q9" s="8">
        <f t="shared" ref="Q9:Q11" si="1">SUM(E9:P9)</f>
        <v>3</v>
      </c>
    </row>
    <row r="10" spans="1:17" ht="21" x14ac:dyDescent="0.35">
      <c r="A10" s="36"/>
      <c r="B10" s="41"/>
      <c r="C10" s="41"/>
      <c r="D10" s="11" t="s">
        <v>113</v>
      </c>
      <c r="E10" s="8">
        <v>1</v>
      </c>
      <c r="F10" s="8">
        <v>3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>
        <f t="shared" si="1"/>
        <v>4</v>
      </c>
    </row>
    <row r="11" spans="1:17" ht="21" x14ac:dyDescent="0.35">
      <c r="A11" s="38"/>
      <c r="B11" s="42"/>
      <c r="C11" s="42"/>
      <c r="D11" s="12" t="s">
        <v>114</v>
      </c>
      <c r="E11" s="8">
        <v>1</v>
      </c>
      <c r="F11" s="8">
        <v>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>
        <f t="shared" si="1"/>
        <v>1</v>
      </c>
    </row>
    <row r="12" spans="1:17" ht="21" x14ac:dyDescent="0.35">
      <c r="A12" s="31" t="s">
        <v>3</v>
      </c>
      <c r="B12" s="32"/>
      <c r="C12" s="32"/>
      <c r="D12" s="33"/>
      <c r="E12" s="8">
        <v>8</v>
      </c>
      <c r="F12" s="8">
        <v>10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>
        <f t="shared" si="0"/>
        <v>18</v>
      </c>
    </row>
    <row r="13" spans="1:17" ht="21" x14ac:dyDescent="0.35">
      <c r="A13" s="6" t="s">
        <v>4</v>
      </c>
      <c r="B13" s="6"/>
      <c r="C13" s="6"/>
      <c r="D13" s="6"/>
      <c r="E13" s="8">
        <v>2</v>
      </c>
      <c r="F13" s="8">
        <v>2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>
        <f t="shared" si="0"/>
        <v>4</v>
      </c>
    </row>
  </sheetData>
  <mergeCells count="7">
    <mergeCell ref="C6:C8"/>
    <mergeCell ref="A12:D12"/>
    <mergeCell ref="A2:D2"/>
    <mergeCell ref="A1:P1"/>
    <mergeCell ref="A3:B8"/>
    <mergeCell ref="C3:C5"/>
    <mergeCell ref="A9:C1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ปีงบ2565</vt:lpstr>
      <vt:lpstr>ปีงบ2566</vt:lpstr>
      <vt:lpstr>ปีงบ2567</vt:lpstr>
      <vt:lpstr>ปีงบ2568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somchaysiriwrrn@GMAIL.COM</cp:lastModifiedBy>
  <dcterms:created xsi:type="dcterms:W3CDTF">2023-03-31T08:28:07Z</dcterms:created>
  <dcterms:modified xsi:type="dcterms:W3CDTF">2024-12-08T13:44:53Z</dcterms:modified>
</cp:coreProperties>
</file>