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-refer\Desktop\NIK\งานประจำเดือน\"/>
    </mc:Choice>
  </mc:AlternateContent>
  <xr:revisionPtr revIDLastSave="0" documentId="13_ncr:1_{A8630FA4-AABC-42F2-84AA-B81A521C2776}" xr6:coauthVersionLast="47" xr6:coauthVersionMax="47" xr10:uidLastSave="{00000000-0000-0000-0000-000000000000}"/>
  <bookViews>
    <workbookView xWindow="-120" yWindow="-120" windowWidth="29040" windowHeight="15720" activeTab="1" xr2:uid="{BC6D579E-52FD-4A99-911E-93711720D579}"/>
  </bookViews>
  <sheets>
    <sheet name="ปี 67" sheetId="1" r:id="rId1"/>
    <sheet name="ปี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0" i="2"/>
  <c r="O9" i="2"/>
  <c r="O8" i="2"/>
  <c r="O7" i="2"/>
  <c r="O6" i="2"/>
  <c r="O5" i="2"/>
  <c r="O4" i="2"/>
  <c r="O3" i="2"/>
  <c r="O4" i="1"/>
  <c r="O5" i="1"/>
  <c r="O6" i="1"/>
  <c r="O7" i="1"/>
  <c r="O8" i="1"/>
  <c r="O9" i="1"/>
  <c r="O10" i="1"/>
  <c r="O11" i="1"/>
  <c r="O3" i="1"/>
</calcChain>
</file>

<file path=xl/sharedStrings.xml><?xml version="1.0" encoding="utf-8"?>
<sst xmlns="http://schemas.openxmlformats.org/spreadsheetml/2006/main" count="32" uniqueCount="17">
  <si>
    <t>ลำดับที่</t>
  </si>
  <si>
    <t>ตัวชี้วัด</t>
  </si>
  <si>
    <t>รวม</t>
  </si>
  <si>
    <t>จำนวนผู้ป่วยปอดอักเสบ (Bacterial Pneumonia)</t>
  </si>
  <si>
    <t>จำนวนผู้ป่วยปอดอักเสบ (viral Pneumonia)</t>
  </si>
  <si>
    <t>จำนวนผู้ป่วยปอดอักเสบ (unspecified Pneumonia)</t>
  </si>
  <si>
    <t>จำนวนผู้ป่วยปอดอักเสบเสียชิวิต</t>
  </si>
  <si>
    <t>จำนวนผู้ป่วยผู้ป่วยปอดอักเสบ Pneumonia with septic shock (refer)</t>
  </si>
  <si>
    <t>จำนวนผู้ป่วยผู้ป่วยปอดอักเสบ Pneumonia with Respiratory failure (refer)</t>
  </si>
  <si>
    <t>จำนวนผู้ป่วยปอดอักเสบ Admit</t>
  </si>
  <si>
    <t>จำนวนผู้ป่วยปอดอักเสบ Refer</t>
  </si>
  <si>
    <t>จำนวนผู้ป่วยปอดอักเสบ D/C</t>
  </si>
  <si>
    <t>ผู้รับผิดชอบ นางสาวศุภนิดา หลาทอง</t>
  </si>
  <si>
    <t>มารับบริการโดยญาตินำส่ง</t>
  </si>
  <si>
    <t>มารับบริการโดย EMS นำส่ง</t>
  </si>
  <si>
    <t>สรุปผลการดำเนินงานการดูแลผู้ป่วยปอดอักเสบ (Pneumonia J189) ปีงบประมาณ 2567</t>
  </si>
  <si>
    <t>สรุปผลการดำเนินงานการดูแลผู้ป่วยปอดอักเสบ (Pneumonia J189)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</si>
</sst>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4698-94B3-4203-985D-73834F3B3701}">
  <dimension ref="A1:O32"/>
  <sheetViews>
    <sheetView workbookViewId="0">
      <selection activeCell="C3" sqref="C3"/>
    </sheetView>
  </sheetViews>
  <sheetFormatPr defaultRowHeight="15"/>
  <cols>
    <col min="1" max="1" width="6.85546875" style="9" customWidth="1"/>
    <col min="2" max="2" width="81.140625" customWidth="1"/>
  </cols>
  <sheetData>
    <row r="1" spans="1:15" ht="2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1">
      <c r="A2" s="2" t="s">
        <v>0</v>
      </c>
      <c r="B2" s="2" t="s">
        <v>1</v>
      </c>
      <c r="C2" s="3">
        <v>24381</v>
      </c>
      <c r="D2" s="3">
        <v>24412</v>
      </c>
      <c r="E2" s="3">
        <v>24442</v>
      </c>
      <c r="F2" s="3">
        <v>24473</v>
      </c>
      <c r="G2" s="3">
        <v>24504</v>
      </c>
      <c r="H2" s="3">
        <v>24532</v>
      </c>
      <c r="I2" s="3">
        <v>24563</v>
      </c>
      <c r="J2" s="3">
        <v>24593</v>
      </c>
      <c r="K2" s="3">
        <v>24624</v>
      </c>
      <c r="L2" s="3">
        <v>24654</v>
      </c>
      <c r="M2" s="3">
        <v>24685</v>
      </c>
      <c r="N2" s="3">
        <v>24716</v>
      </c>
      <c r="O2" s="2" t="s">
        <v>2</v>
      </c>
    </row>
    <row r="3" spans="1:15" ht="21">
      <c r="A3" s="4">
        <v>1</v>
      </c>
      <c r="B3" s="10" t="s">
        <v>3</v>
      </c>
      <c r="C3" s="12">
        <v>20</v>
      </c>
      <c r="D3" s="12">
        <v>19</v>
      </c>
      <c r="E3" s="12">
        <v>9</v>
      </c>
      <c r="F3" s="12">
        <v>18</v>
      </c>
      <c r="G3" s="12">
        <v>23</v>
      </c>
      <c r="H3" s="12">
        <v>16</v>
      </c>
      <c r="I3" s="12">
        <v>22</v>
      </c>
      <c r="J3" s="12">
        <v>16</v>
      </c>
      <c r="K3" s="12">
        <v>29</v>
      </c>
      <c r="L3" s="12">
        <v>29</v>
      </c>
      <c r="M3" s="12">
        <v>29</v>
      </c>
      <c r="N3" s="12">
        <v>20</v>
      </c>
      <c r="O3" s="12">
        <f>SUM(C3:N3)</f>
        <v>250</v>
      </c>
    </row>
    <row r="4" spans="1:15" ht="21">
      <c r="A4" s="4">
        <v>2</v>
      </c>
      <c r="B4" s="5" t="s">
        <v>4</v>
      </c>
      <c r="C4" s="11">
        <v>1</v>
      </c>
      <c r="D4" s="11">
        <v>1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2">
        <f t="shared" ref="O4:O11" si="0">SUM(C4:N4)</f>
        <v>2</v>
      </c>
    </row>
    <row r="5" spans="1:15" ht="24.75" customHeight="1">
      <c r="A5" s="4">
        <v>3</v>
      </c>
      <c r="B5" s="5" t="s">
        <v>5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2">
        <f t="shared" si="0"/>
        <v>0</v>
      </c>
    </row>
    <row r="6" spans="1:15" ht="21">
      <c r="A6" s="4">
        <v>4</v>
      </c>
      <c r="B6" s="7" t="s">
        <v>6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2">
        <f t="shared" si="0"/>
        <v>0</v>
      </c>
    </row>
    <row r="7" spans="1:15" ht="21">
      <c r="A7" s="4">
        <v>5</v>
      </c>
      <c r="B7" s="7" t="s">
        <v>9</v>
      </c>
      <c r="C7" s="11">
        <v>16</v>
      </c>
      <c r="D7" s="11">
        <v>7</v>
      </c>
      <c r="E7" s="11">
        <v>5</v>
      </c>
      <c r="F7" s="11">
        <v>6</v>
      </c>
      <c r="G7" s="11">
        <v>14</v>
      </c>
      <c r="H7" s="11">
        <v>7</v>
      </c>
      <c r="I7" s="11">
        <v>11</v>
      </c>
      <c r="J7" s="11">
        <v>5</v>
      </c>
      <c r="K7" s="11">
        <v>17</v>
      </c>
      <c r="L7" s="11">
        <v>20</v>
      </c>
      <c r="M7" s="11">
        <v>15</v>
      </c>
      <c r="N7" s="11">
        <v>12</v>
      </c>
      <c r="O7" s="12">
        <f t="shared" si="0"/>
        <v>135</v>
      </c>
    </row>
    <row r="8" spans="1:15" ht="21">
      <c r="A8" s="4">
        <v>6</v>
      </c>
      <c r="B8" s="7" t="s">
        <v>10</v>
      </c>
      <c r="C8" s="11">
        <v>0</v>
      </c>
      <c r="D8" s="11">
        <v>3</v>
      </c>
      <c r="E8" s="11">
        <v>2</v>
      </c>
      <c r="F8" s="11">
        <v>4</v>
      </c>
      <c r="G8" s="11">
        <v>2</v>
      </c>
      <c r="H8" s="11">
        <v>1</v>
      </c>
      <c r="I8" s="11">
        <v>2</v>
      </c>
      <c r="J8" s="11">
        <v>1</v>
      </c>
      <c r="K8" s="11">
        <v>1</v>
      </c>
      <c r="L8" s="11">
        <v>2</v>
      </c>
      <c r="M8" s="11">
        <v>3</v>
      </c>
      <c r="N8" s="11">
        <v>1</v>
      </c>
      <c r="O8" s="12">
        <f t="shared" si="0"/>
        <v>22</v>
      </c>
    </row>
    <row r="9" spans="1:15" ht="21">
      <c r="A9" s="4">
        <v>7</v>
      </c>
      <c r="B9" s="7" t="s">
        <v>11</v>
      </c>
      <c r="C9" s="11">
        <v>5</v>
      </c>
      <c r="D9" s="11">
        <v>10</v>
      </c>
      <c r="E9" s="11">
        <v>2</v>
      </c>
      <c r="F9" s="11">
        <v>8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7</v>
      </c>
      <c r="M9" s="11">
        <v>11</v>
      </c>
      <c r="N9" s="11">
        <v>7</v>
      </c>
      <c r="O9" s="12">
        <f t="shared" si="0"/>
        <v>95</v>
      </c>
    </row>
    <row r="10" spans="1:15" ht="21">
      <c r="A10" s="4">
        <v>8</v>
      </c>
      <c r="B10" s="7" t="s">
        <v>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2">
        <f t="shared" si="0"/>
        <v>1</v>
      </c>
    </row>
    <row r="11" spans="1:15" ht="21">
      <c r="A11" s="4">
        <v>9</v>
      </c>
      <c r="B11" s="7" t="s">
        <v>8</v>
      </c>
      <c r="C11" s="11">
        <v>0</v>
      </c>
      <c r="D11" s="11">
        <v>1</v>
      </c>
      <c r="E11" s="11">
        <v>1</v>
      </c>
      <c r="F11" s="11">
        <v>3</v>
      </c>
      <c r="G11" s="11">
        <v>2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f t="shared" si="0"/>
        <v>8</v>
      </c>
    </row>
    <row r="12" spans="1:15" ht="21">
      <c r="A12" s="4">
        <v>10</v>
      </c>
      <c r="B12" s="5" t="s">
        <v>13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1:15" ht="21">
      <c r="A13" s="4">
        <v>11</v>
      </c>
      <c r="B13" s="5" t="s">
        <v>14</v>
      </c>
      <c r="C13" s="1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5" ht="21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ht="21">
      <c r="A15" s="1"/>
      <c r="B15" s="8" t="s">
        <v>12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21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21">
      <c r="A17" s="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1">
      <c r="A19" s="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1">
      <c r="A20" s="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21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21">
      <c r="A22" s="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1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1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21">
      <c r="A25" s="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21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2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1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21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21">
      <c r="A30" s="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21">
      <c r="A31" s="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21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7956-0DAF-4541-8679-2B7A55CED42F}">
  <dimension ref="A1:O32"/>
  <sheetViews>
    <sheetView tabSelected="1" workbookViewId="0">
      <selection activeCell="D12" sqref="D12"/>
    </sheetView>
  </sheetViews>
  <sheetFormatPr defaultRowHeight="15"/>
  <cols>
    <col min="1" max="1" width="6.85546875" style="9" customWidth="1"/>
    <col min="2" max="2" width="81.140625" customWidth="1"/>
  </cols>
  <sheetData>
    <row r="1" spans="1:15" ht="21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1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  <c r="I2" s="3">
        <v>24929</v>
      </c>
      <c r="J2" s="3">
        <v>24959</v>
      </c>
      <c r="K2" s="3">
        <v>24990</v>
      </c>
      <c r="L2" s="3">
        <v>25020</v>
      </c>
      <c r="M2" s="3">
        <v>25051</v>
      </c>
      <c r="N2" s="3">
        <v>25082</v>
      </c>
      <c r="O2" s="2" t="s">
        <v>2</v>
      </c>
    </row>
    <row r="3" spans="1:15" ht="21">
      <c r="A3" s="4">
        <v>1</v>
      </c>
      <c r="B3" s="10" t="s">
        <v>3</v>
      </c>
      <c r="C3" s="12">
        <v>30</v>
      </c>
      <c r="D3" s="12">
        <v>21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>
        <f>SUM(C3:N3)</f>
        <v>51</v>
      </c>
    </row>
    <row r="4" spans="1:15" ht="21">
      <c r="A4" s="4">
        <v>2</v>
      </c>
      <c r="B4" s="5" t="s">
        <v>4</v>
      </c>
      <c r="C4" s="11">
        <v>0</v>
      </c>
      <c r="D4" s="11">
        <v>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2">
        <f t="shared" ref="O4:O11" si="0">SUM(C4:N4)</f>
        <v>0</v>
      </c>
    </row>
    <row r="5" spans="1:15" ht="24.75" customHeight="1">
      <c r="A5" s="4">
        <v>3</v>
      </c>
      <c r="B5" s="5" t="s">
        <v>5</v>
      </c>
      <c r="C5" s="11">
        <v>0</v>
      </c>
      <c r="D5" s="11">
        <v>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 t="shared" si="0"/>
        <v>0</v>
      </c>
    </row>
    <row r="6" spans="1:15" ht="21">
      <c r="A6" s="4">
        <v>4</v>
      </c>
      <c r="B6" s="7" t="s">
        <v>6</v>
      </c>
      <c r="C6" s="11">
        <v>0</v>
      </c>
      <c r="D6" s="11"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si="0"/>
        <v>0</v>
      </c>
    </row>
    <row r="7" spans="1:15" ht="21">
      <c r="A7" s="4">
        <v>5</v>
      </c>
      <c r="B7" s="7" t="s">
        <v>9</v>
      </c>
      <c r="C7" s="11">
        <v>15</v>
      </c>
      <c r="D7" s="11">
        <v>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 t="shared" si="0"/>
        <v>23</v>
      </c>
    </row>
    <row r="8" spans="1:15" ht="21">
      <c r="A8" s="4">
        <v>6</v>
      </c>
      <c r="B8" s="7" t="s">
        <v>10</v>
      </c>
      <c r="C8" s="11">
        <v>1</v>
      </c>
      <c r="D8" s="11">
        <v>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 t="shared" si="0"/>
        <v>3</v>
      </c>
    </row>
    <row r="9" spans="1:15" ht="21">
      <c r="A9" s="4">
        <v>7</v>
      </c>
      <c r="B9" s="7" t="s">
        <v>11</v>
      </c>
      <c r="C9" s="11">
        <v>14</v>
      </c>
      <c r="D9" s="11">
        <v>11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 t="shared" si="0"/>
        <v>25</v>
      </c>
    </row>
    <row r="10" spans="1:15" ht="21">
      <c r="A10" s="4">
        <v>8</v>
      </c>
      <c r="B10" s="7" t="s">
        <v>7</v>
      </c>
      <c r="C10" s="11">
        <v>0</v>
      </c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0"/>
        <v>0</v>
      </c>
    </row>
    <row r="11" spans="1:15" ht="21">
      <c r="A11" s="4">
        <v>9</v>
      </c>
      <c r="B11" s="7" t="s">
        <v>8</v>
      </c>
      <c r="C11" s="11">
        <v>0</v>
      </c>
      <c r="D11" s="11"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 t="shared" si="0"/>
        <v>0</v>
      </c>
    </row>
    <row r="12" spans="1:15" ht="21">
      <c r="A12" s="4">
        <v>10</v>
      </c>
      <c r="B12" s="5" t="s">
        <v>13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1:15" ht="21">
      <c r="A13" s="4">
        <v>11</v>
      </c>
      <c r="B13" s="5" t="s">
        <v>14</v>
      </c>
      <c r="C13" s="1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1:15" ht="21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ht="21">
      <c r="A15" s="1"/>
      <c r="B15" s="8" t="s">
        <v>12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21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21">
      <c r="A17" s="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2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1">
      <c r="A19" s="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1">
      <c r="A20" s="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21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21">
      <c r="A22" s="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1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1">
      <c r="A24" s="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21">
      <c r="A25" s="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21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2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21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21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21">
      <c r="A30" s="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21">
      <c r="A31" s="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21">
      <c r="A32" s="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 67</vt:lpstr>
      <vt:lpstr>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ER-refer</cp:lastModifiedBy>
  <dcterms:created xsi:type="dcterms:W3CDTF">2023-10-09T04:46:09Z</dcterms:created>
  <dcterms:modified xsi:type="dcterms:W3CDTF">2024-12-08T02:06:28Z</dcterms:modified>
</cp:coreProperties>
</file>