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CI19\งานPCT\"/>
    </mc:Choice>
  </mc:AlternateContent>
  <xr:revisionPtr revIDLastSave="0" documentId="13_ncr:1_{7E4639D7-3405-416A-A4CC-658CAAB636E6}" xr6:coauthVersionLast="47" xr6:coauthVersionMax="47" xr10:uidLastSave="{00000000-0000-0000-0000-000000000000}"/>
  <bookViews>
    <workbookView xWindow="-120" yWindow="-120" windowWidth="29040" windowHeight="15720" activeTab="2" xr2:uid="{D6AB802B-A3CB-4F8C-B61F-C51084DCDFA3}"/>
  </bookViews>
  <sheets>
    <sheet name="ปีงบ2565" sheetId="1" r:id="rId1"/>
    <sheet name="ปีงบ2566" sheetId="2" r:id="rId2"/>
    <sheet name="ปีงบ2567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7" l="1"/>
  <c r="P3" i="7"/>
  <c r="P5" i="7"/>
  <c r="P6" i="7"/>
  <c r="O4" i="2"/>
  <c r="O4" i="1"/>
  <c r="O5" i="2"/>
  <c r="O5" i="1"/>
  <c r="O3" i="2"/>
  <c r="O3" i="1"/>
</calcChain>
</file>

<file path=xl/sharedStrings.xml><?xml version="1.0" encoding="utf-8"?>
<sst xmlns="http://schemas.openxmlformats.org/spreadsheetml/2006/main" count="91" uniqueCount="68">
  <si>
    <t>ข้อมูล/เดือน</t>
  </si>
  <si>
    <t>รวม</t>
  </si>
  <si>
    <t xml:space="preserve">จำนวนผู้ป่วย Refer </t>
  </si>
  <si>
    <t xml:space="preserve">จำนวนผู้ป่วย Re-admitted </t>
  </si>
  <si>
    <t>จำนวนผู้ป่วยที่ทบทวนกรณีทรุดลงส่งต่อ</t>
  </si>
  <si>
    <t>จำนวนผู้ป่วย Refer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</si>
  <si>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2565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</si>
  <si>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2566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</si>
  <si>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2567</t>
  </si>
  <si>
    <t xml:space="preserve"> Refer IPD</t>
  </si>
  <si>
    <t xml:space="preserve"> Refer OPD</t>
  </si>
  <si>
    <t>**เดือนตุลาคม 2566</t>
  </si>
  <si>
    <t xml:space="preserve">     -Refer IPD มีทั้งหมด 15 ราย </t>
  </si>
  <si>
    <t xml:space="preserve">จำนวนผู้ป่วย Refer ทั้งหมด 19 ราย ประกอบด้วย </t>
  </si>
  <si>
    <t xml:space="preserve">     -Refer OPD มีทั้งหมด 4 ราย</t>
  </si>
  <si>
    <t>จำนวนผู้ป่วย Re-admitted มีทั้งหมด 3 ราย ประกอบด้วย</t>
  </si>
  <si>
    <t xml:space="preserve">     -กลุ่มโรคหัวใจล้มเหลว 2 ราย</t>
  </si>
  <si>
    <t xml:space="preserve">     -กลุ่มโรคลำไส้อักเสบอื่นๆ 1 ราย</t>
  </si>
  <si>
    <t>จำนวนผู้ป่วยที่ทบทวนกรณีทรุดลงส่งต่อ มี 1 ราย คือ</t>
  </si>
  <si>
    <t>**เดือนพฤศจิกายน 2566</t>
  </si>
  <si>
    <t xml:space="preserve">จำนวนผู้ป่วย Refer ทั้งหมด 13 ราย ประกอบด้วย </t>
  </si>
  <si>
    <t xml:space="preserve">     -Refer IPD มีทั้งหมด 12 ราย </t>
  </si>
  <si>
    <t xml:space="preserve">     -Refer OPD มีทั้งหมด 1 ราย</t>
  </si>
  <si>
    <t>จำนวนผู้ป่วย Re-admitted มีทั้งหมด 10 ราย ประกอบด้วย</t>
  </si>
  <si>
    <t xml:space="preserve">     -ความดันโลหิตสูงที่ไม่มีสาเหตุนำ 1 ราย</t>
  </si>
  <si>
    <t xml:space="preserve">     -ความผิดปกติของการนำกระแสไฟฟ้าหัวใจและหัวใจเต้นผิดจังหวะ 1 ราย</t>
  </si>
  <si>
    <t xml:space="preserve">     -ความผิดปกติของต่อมไร้ท่อ โภชนาการและเมตะบอลิกอื่น ๆ 1 ราย</t>
  </si>
  <si>
    <t xml:space="preserve">     -ลมบ้าหมู 1 ราย</t>
  </si>
  <si>
    <t xml:space="preserve">     -เบาหวาน 3 ราย</t>
  </si>
  <si>
    <t xml:space="preserve">     -โรคหลอดลมอักเสบ ถุงลมโป่งพองและปอดชนิดอุดกั้นแบบเรื้อรังอื่น 2 ราย</t>
  </si>
  <si>
    <t xml:space="preserve">     -ไตวาย 1 ราย</t>
  </si>
  <si>
    <t>**เดือนธันวาคม 2566</t>
  </si>
  <si>
    <t xml:space="preserve">จำนวนผู้ป่วย Refer ทั้งหมด 17 ราย ประกอบด้วย </t>
  </si>
  <si>
    <t xml:space="preserve">     -Refer IPD มีทั้งหมด 13 ราย </t>
  </si>
  <si>
    <t>จำนวนผู้ป่วย Re-admitted มีทั้งหมด 11 ราย ประกอบด้วย</t>
  </si>
  <si>
    <t>จำนวนผู้ป่วยที่ทบทวนกรณีทรุดลงส่งต่อ มี 3 ราย ประกอบด้วย</t>
  </si>
  <si>
    <t xml:space="preserve">     1.เคส Dx.septic shock with peptic ulcer perforation </t>
  </si>
  <si>
    <t xml:space="preserve">     2.เคส Dx.STEMI</t>
  </si>
  <si>
    <t xml:space="preserve">     1.เคส Dx.F20 (ผู้ป่วยหนีออกจาก รพ.) </t>
  </si>
  <si>
    <t xml:space="preserve">     1.เคส Dx.septic shock with AKI with acidosis On ETT </t>
  </si>
  <si>
    <t xml:space="preserve">     3.เคส Dx.paranoid schizophrenia (ผู้ป่วยหนีออกจาก รพ.)</t>
  </si>
  <si>
    <t xml:space="preserve">     -จิตเภท พฤติกรรมแบบจิตเภทและความหลงผิด 1 ราย</t>
  </si>
  <si>
    <t xml:space="preserve">     -โรคลำไส้อักเสบอื่น ๆ 3 ราย</t>
  </si>
  <si>
    <t xml:space="preserve">     -โรคหลอดลมอักเสบ ถุงลมโป่งพองและปอดชนิดอุดกั้นแบบเรื้อรังอื่นๆ 7 ราย</t>
  </si>
  <si>
    <t>**เดือนมกราคม 2567</t>
  </si>
  <si>
    <t xml:space="preserve">     -Refer IPD มีทั้งหมด 8 ราย </t>
  </si>
  <si>
    <t xml:space="preserve">     -Refer OPD มีทั้งหมด 11 ราย</t>
  </si>
  <si>
    <t>จำนวนผู้ป่วย Re-admitted มีทั้งหมด 18 ราย ประกอบด้วย</t>
  </si>
  <si>
    <t xml:space="preserve">     -ความผิดปกติของต่อมไร้ท่อ โภชนาการและเมตะบอลิกอื่น ๆ 3 ราย</t>
  </si>
  <si>
    <t xml:space="preserve">     -หัวใจล้มเหลว 3 ราย</t>
  </si>
  <si>
    <t xml:space="preserve">     -เบาหวาน 4 ราย</t>
  </si>
  <si>
    <t xml:space="preserve">     -โรคลำไส้อักเสบอื่นๆ  1 ราย</t>
  </si>
  <si>
    <t xml:space="preserve">     -โรคหลอดลมอักเสบ ถุงลมโป่งพองและปอดชนิดอุดกั้นแบบเรื้อรังอื่นๆ 4 ราย</t>
  </si>
  <si>
    <t xml:space="preserve">     -โรคหืด 1 ราย</t>
  </si>
  <si>
    <t>**เดือนกุมภาพันธ์ 2567</t>
  </si>
  <si>
    <t xml:space="preserve">     -Refer IPD มีทั้งหมด 9 ราย </t>
  </si>
  <si>
    <t xml:space="preserve">     -เบาหวาน 1 ราย</t>
  </si>
  <si>
    <t xml:space="preserve">     -โรคหลอดลมอักเสบ ถุงลมโป่งพองและปอดชนิดอุดกั้นแบบเรื้อรังอื่น 5 ราย</t>
  </si>
  <si>
    <t xml:space="preserve">     -ปอดบวม 1 ราย</t>
  </si>
  <si>
    <t xml:space="preserve">     -โรคลำไส้อักเสบอื่น ๆ 1 ราย</t>
  </si>
  <si>
    <t>**เดือนมีนาคม 2567</t>
  </si>
  <si>
    <t xml:space="preserve">     -Refer OPD มีทั้งหมด 6 ราย</t>
  </si>
  <si>
    <t xml:space="preserve">จำนวนผู้ป่วย Refer ทั้งหมด 15 ราย ประกอบด้วย </t>
  </si>
  <si>
    <t>จำนวนผู้ป่วย Re-admitted มีทั้งหมด 8 ราย ประกอบด้วย</t>
  </si>
  <si>
    <t xml:space="preserve">     -โรคอื่น ๆ ของผิวหนังและเนื้อเยื่อใต้ผิวหนัง  1 ราย</t>
  </si>
  <si>
    <t xml:space="preserve">     -โรคหลอดลมอักเสบ ถุงลมโป่งพองและปอดชนิดอุดกั้นแบบเรื้อรังอื่น  1 ราย</t>
  </si>
  <si>
    <t xml:space="preserve">     -ความดันโลหิตสูงที่ไม่มีสาเหตุนำ 2 ราย</t>
  </si>
  <si>
    <t xml:space="preserve">     -อาการ อาการแสดงและสิ่งผิดปกติที่พบจากการตรวจทางคลีนิกและตรวจทางห้องปฏิบัติการที่มิได้มีรหั 1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</si>
</sst>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7" fontId="1" fillId="0" borderId="3" xfId="0" applyNumberFormat="1" applyFont="1" applyBorder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0" fontId="5" fillId="0" borderId="3" xfId="0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5" fillId="0" borderId="0" xfId="0" applyFont="1" applyAlignment="1">
      <alignment vertical="top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9BB1-1657-47F8-9B4E-DD18C346EE65}">
  <dimension ref="A1:O5"/>
  <sheetViews>
    <sheetView zoomScale="96" zoomScaleNormal="96" workbookViewId="0">
      <selection activeCell="E4" sqref="E4"/>
    </sheetView>
  </sheetViews>
  <sheetFormatPr defaultRowHeight="21" x14ac:dyDescent="0.35"/>
  <cols>
    <col min="1" max="1" width="9" style="2"/>
    <col min="2" max="2" width="25.125" style="2" customWidth="1"/>
    <col min="3" max="16384" width="9" style="2"/>
  </cols>
  <sheetData>
    <row r="1" spans="1:15" x14ac:dyDescent="0.35">
      <c r="A1" s="12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3"/>
    </row>
    <row r="2" spans="1:15" x14ac:dyDescent="0.35">
      <c r="A2" s="12" t="s">
        <v>0</v>
      </c>
      <c r="B2" s="13"/>
      <c r="C2" s="1">
        <v>242797</v>
      </c>
      <c r="D2" s="1">
        <v>242828</v>
      </c>
      <c r="E2" s="1">
        <v>242858</v>
      </c>
      <c r="F2" s="1">
        <v>242889</v>
      </c>
      <c r="G2" s="1">
        <v>242920</v>
      </c>
      <c r="H2" s="1">
        <v>242948</v>
      </c>
      <c r="I2" s="1">
        <v>242979</v>
      </c>
      <c r="J2" s="1">
        <v>243009</v>
      </c>
      <c r="K2" s="1">
        <v>243040</v>
      </c>
      <c r="L2" s="1">
        <v>243070</v>
      </c>
      <c r="M2" s="1">
        <v>243101</v>
      </c>
      <c r="N2" s="1">
        <v>243132</v>
      </c>
      <c r="O2" s="3" t="s">
        <v>1</v>
      </c>
    </row>
    <row r="3" spans="1:15" x14ac:dyDescent="0.35">
      <c r="A3" s="14" t="s">
        <v>2</v>
      </c>
      <c r="B3" s="15"/>
      <c r="C3" s="4">
        <v>0</v>
      </c>
      <c r="D3" s="4">
        <v>3</v>
      </c>
      <c r="E3" s="4">
        <v>12</v>
      </c>
      <c r="F3" s="4">
        <v>4</v>
      </c>
      <c r="G3" s="4">
        <v>1</v>
      </c>
      <c r="H3" s="4">
        <v>13</v>
      </c>
      <c r="I3" s="4">
        <v>10</v>
      </c>
      <c r="J3" s="4">
        <v>18</v>
      </c>
      <c r="K3" s="4">
        <v>15</v>
      </c>
      <c r="L3" s="4">
        <v>5</v>
      </c>
      <c r="M3" s="4">
        <v>18</v>
      </c>
      <c r="N3" s="4">
        <v>18</v>
      </c>
      <c r="O3" s="4">
        <f>SUM(C3:N3)</f>
        <v>117</v>
      </c>
    </row>
    <row r="4" spans="1:15" x14ac:dyDescent="0.35">
      <c r="A4" s="11" t="s">
        <v>3</v>
      </c>
      <c r="B4" s="11"/>
      <c r="C4" s="4">
        <v>0</v>
      </c>
      <c r="D4" s="4">
        <v>0</v>
      </c>
      <c r="E4" s="4"/>
      <c r="F4" s="4">
        <v>0</v>
      </c>
      <c r="G4" s="4">
        <v>0</v>
      </c>
      <c r="H4" s="4">
        <v>2</v>
      </c>
      <c r="I4" s="4">
        <v>0</v>
      </c>
      <c r="J4" s="4">
        <v>5</v>
      </c>
      <c r="K4" s="4">
        <v>3</v>
      </c>
      <c r="L4" s="4">
        <v>3</v>
      </c>
      <c r="M4" s="4">
        <v>4</v>
      </c>
      <c r="N4" s="4">
        <v>6</v>
      </c>
      <c r="O4" s="4">
        <f>SUM(C4:N4)</f>
        <v>23</v>
      </c>
    </row>
    <row r="5" spans="1:15" x14ac:dyDescent="0.35">
      <c r="A5" s="11" t="s">
        <v>4</v>
      </c>
      <c r="B5" s="11"/>
      <c r="C5" s="4">
        <v>0</v>
      </c>
      <c r="D5" s="4">
        <v>0</v>
      </c>
      <c r="E5" s="4">
        <v>2</v>
      </c>
      <c r="F5" s="4">
        <v>0</v>
      </c>
      <c r="G5" s="4">
        <v>0</v>
      </c>
      <c r="H5" s="4">
        <v>1</v>
      </c>
      <c r="I5" s="4">
        <v>1</v>
      </c>
      <c r="J5" s="4">
        <v>2</v>
      </c>
      <c r="K5" s="4">
        <v>2</v>
      </c>
      <c r="L5" s="4">
        <v>1</v>
      </c>
      <c r="M5" s="4">
        <v>2</v>
      </c>
      <c r="N5" s="4">
        <v>2</v>
      </c>
      <c r="O5" s="4">
        <f>SUM(C5:N5)</f>
        <v>13</v>
      </c>
    </row>
  </sheetData>
  <mergeCells count="5">
    <mergeCell ref="A4:B4"/>
    <mergeCell ref="A5:B5"/>
    <mergeCell ref="A2:B2"/>
    <mergeCell ref="A3:B3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0D46-910B-4F51-BCF0-7E778124E444}">
  <dimension ref="A1:O5"/>
  <sheetViews>
    <sheetView zoomScaleNormal="100" workbookViewId="0">
      <selection activeCell="E7" sqref="E7"/>
    </sheetView>
  </sheetViews>
  <sheetFormatPr defaultRowHeight="21" x14ac:dyDescent="0.35"/>
  <cols>
    <col min="1" max="1" width="9" style="2"/>
    <col min="2" max="2" width="27.75" style="2" customWidth="1"/>
    <col min="3" max="16384" width="9" style="2"/>
  </cols>
  <sheetData>
    <row r="1" spans="1:15" x14ac:dyDescent="0.35">
      <c r="A1" s="12" t="s">
        <v>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3"/>
    </row>
    <row r="2" spans="1:15" x14ac:dyDescent="0.35">
      <c r="A2" s="12" t="s">
        <v>0</v>
      </c>
      <c r="B2" s="13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1">
        <v>243435</v>
      </c>
      <c r="M2" s="1">
        <v>243466</v>
      </c>
      <c r="N2" s="1">
        <v>243497</v>
      </c>
      <c r="O2" s="3" t="s">
        <v>1</v>
      </c>
    </row>
    <row r="3" spans="1:15" x14ac:dyDescent="0.35">
      <c r="A3" s="14" t="s">
        <v>5</v>
      </c>
      <c r="B3" s="15"/>
      <c r="C3" s="4">
        <v>21</v>
      </c>
      <c r="D3" s="4">
        <v>14</v>
      </c>
      <c r="E3" s="4">
        <v>8</v>
      </c>
      <c r="F3" s="4">
        <v>12</v>
      </c>
      <c r="G3" s="4">
        <v>10</v>
      </c>
      <c r="H3" s="4">
        <v>16</v>
      </c>
      <c r="I3" s="4">
        <v>17</v>
      </c>
      <c r="J3" s="4">
        <v>23</v>
      </c>
      <c r="K3" s="4">
        <v>18</v>
      </c>
      <c r="L3" s="4">
        <v>14</v>
      </c>
      <c r="M3" s="4">
        <v>19</v>
      </c>
      <c r="N3" s="4">
        <v>25</v>
      </c>
      <c r="O3" s="4">
        <f>SUM(C3:N3)</f>
        <v>197</v>
      </c>
    </row>
    <row r="4" spans="1:15" x14ac:dyDescent="0.35">
      <c r="A4" s="11" t="s">
        <v>3</v>
      </c>
      <c r="B4" s="11"/>
      <c r="C4" s="4">
        <v>12</v>
      </c>
      <c r="D4" s="4">
        <v>10</v>
      </c>
      <c r="E4" s="4">
        <v>10</v>
      </c>
      <c r="F4" s="4">
        <v>4</v>
      </c>
      <c r="G4" s="4">
        <v>5</v>
      </c>
      <c r="H4" s="4">
        <v>3</v>
      </c>
      <c r="I4" s="4">
        <v>6</v>
      </c>
      <c r="J4" s="4">
        <v>7</v>
      </c>
      <c r="K4" s="4">
        <v>5</v>
      </c>
      <c r="L4" s="4">
        <v>4</v>
      </c>
      <c r="M4" s="4">
        <v>4</v>
      </c>
      <c r="N4" s="4">
        <v>5</v>
      </c>
      <c r="O4" s="4">
        <f>SUM(C4:N4)</f>
        <v>75</v>
      </c>
    </row>
    <row r="5" spans="1:15" x14ac:dyDescent="0.35">
      <c r="A5" s="11" t="s">
        <v>4</v>
      </c>
      <c r="B5" s="11"/>
      <c r="C5" s="4">
        <v>4</v>
      </c>
      <c r="D5" s="4">
        <v>4</v>
      </c>
      <c r="E5" s="4">
        <v>1</v>
      </c>
      <c r="F5" s="4">
        <v>1</v>
      </c>
      <c r="G5" s="4">
        <v>3</v>
      </c>
      <c r="H5" s="4">
        <v>3</v>
      </c>
      <c r="I5" s="4">
        <v>2</v>
      </c>
      <c r="J5" s="4">
        <v>2</v>
      </c>
      <c r="K5" s="4">
        <v>1</v>
      </c>
      <c r="L5" s="4">
        <v>2</v>
      </c>
      <c r="M5" s="4">
        <v>3</v>
      </c>
      <c r="N5" s="4">
        <v>4</v>
      </c>
      <c r="O5" s="4">
        <f>SUM(C5:N5)</f>
        <v>30</v>
      </c>
    </row>
  </sheetData>
  <mergeCells count="5">
    <mergeCell ref="A4:B4"/>
    <mergeCell ref="A5:B5"/>
    <mergeCell ref="A1:O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7B85E-B5C6-4457-9430-877CF0A2A28C}">
  <dimension ref="A1:P95"/>
  <sheetViews>
    <sheetView tabSelected="1" zoomScale="90" zoomScaleNormal="90" workbookViewId="0">
      <selection activeCell="N12" sqref="N12"/>
    </sheetView>
  </sheetViews>
  <sheetFormatPr defaultRowHeight="15" x14ac:dyDescent="0.25"/>
  <cols>
    <col min="1" max="1" width="9" style="5"/>
    <col min="2" max="2" width="12.875" style="5" customWidth="1"/>
    <col min="3" max="3" width="11.375" style="5" customWidth="1"/>
    <col min="4" max="16384" width="9" style="5"/>
  </cols>
  <sheetData>
    <row r="1" spans="1:16" s="7" customFormat="1" ht="21" x14ac:dyDescent="0.35">
      <c r="A1" s="21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</row>
    <row r="2" spans="1:16" s="7" customFormat="1" ht="21" x14ac:dyDescent="0.35">
      <c r="A2" s="21" t="s">
        <v>0</v>
      </c>
      <c r="B2" s="22"/>
      <c r="C2" s="23"/>
      <c r="D2" s="9">
        <v>243527</v>
      </c>
      <c r="E2" s="9">
        <v>243558</v>
      </c>
      <c r="F2" s="9">
        <v>243588</v>
      </c>
      <c r="G2" s="9">
        <v>243619</v>
      </c>
      <c r="H2" s="9">
        <v>243650</v>
      </c>
      <c r="I2" s="9">
        <v>243678</v>
      </c>
      <c r="J2" s="9">
        <v>243709</v>
      </c>
      <c r="K2" s="9">
        <v>243739</v>
      </c>
      <c r="L2" s="9">
        <v>243770</v>
      </c>
      <c r="M2" s="9">
        <v>243800</v>
      </c>
      <c r="N2" s="9">
        <v>243831</v>
      </c>
      <c r="O2" s="9">
        <v>243862</v>
      </c>
      <c r="P2" s="8" t="s">
        <v>1</v>
      </c>
    </row>
    <row r="3" spans="1:16" s="7" customFormat="1" ht="18.75" customHeight="1" x14ac:dyDescent="0.35">
      <c r="A3" s="24" t="s">
        <v>5</v>
      </c>
      <c r="B3" s="24"/>
      <c r="C3" s="6" t="s">
        <v>9</v>
      </c>
      <c r="D3" s="8">
        <v>15</v>
      </c>
      <c r="E3" s="8">
        <v>12</v>
      </c>
      <c r="F3" s="8">
        <v>13</v>
      </c>
      <c r="G3" s="8">
        <v>8</v>
      </c>
      <c r="H3" s="8">
        <v>9</v>
      </c>
      <c r="I3" s="8">
        <v>9</v>
      </c>
      <c r="J3" s="8">
        <v>10</v>
      </c>
      <c r="K3" s="8">
        <v>15</v>
      </c>
      <c r="L3" s="8">
        <v>10</v>
      </c>
      <c r="M3" s="8">
        <v>15</v>
      </c>
      <c r="N3" s="8"/>
      <c r="O3" s="8"/>
      <c r="P3" s="8">
        <f>SUM(D3:O3)</f>
        <v>116</v>
      </c>
    </row>
    <row r="4" spans="1:16" s="7" customFormat="1" ht="21" x14ac:dyDescent="0.35">
      <c r="A4" s="24"/>
      <c r="B4" s="24"/>
      <c r="C4" s="6" t="s">
        <v>10</v>
      </c>
      <c r="D4" s="8">
        <v>4</v>
      </c>
      <c r="E4" s="8">
        <v>1</v>
      </c>
      <c r="F4" s="8">
        <v>4</v>
      </c>
      <c r="G4" s="8">
        <v>11</v>
      </c>
      <c r="H4" s="8">
        <v>4</v>
      </c>
      <c r="I4" s="8">
        <v>6</v>
      </c>
      <c r="J4" s="8">
        <v>2</v>
      </c>
      <c r="K4" s="8">
        <v>6</v>
      </c>
      <c r="L4" s="8">
        <v>3</v>
      </c>
      <c r="M4" s="8">
        <v>2</v>
      </c>
      <c r="N4" s="8"/>
      <c r="O4" s="8"/>
      <c r="P4" s="8">
        <f>SUM(D4:O4)</f>
        <v>43</v>
      </c>
    </row>
    <row r="5" spans="1:16" s="7" customFormat="1" ht="21" x14ac:dyDescent="0.35">
      <c r="A5" s="20" t="s">
        <v>3</v>
      </c>
      <c r="B5" s="20"/>
      <c r="C5" s="20"/>
      <c r="D5" s="8">
        <v>3</v>
      </c>
      <c r="E5" s="8">
        <v>10</v>
      </c>
      <c r="F5" s="8">
        <v>11</v>
      </c>
      <c r="G5" s="8">
        <v>18</v>
      </c>
      <c r="H5" s="8">
        <v>10</v>
      </c>
      <c r="I5" s="8">
        <v>8</v>
      </c>
      <c r="J5" s="8">
        <v>9</v>
      </c>
      <c r="K5" s="8">
        <v>13</v>
      </c>
      <c r="L5" s="8">
        <v>14</v>
      </c>
      <c r="M5" s="8">
        <v>8</v>
      </c>
      <c r="N5" s="8"/>
      <c r="O5" s="8"/>
      <c r="P5" s="8">
        <f>SUM(D5:O5)</f>
        <v>104</v>
      </c>
    </row>
    <row r="6" spans="1:16" s="7" customFormat="1" ht="21" x14ac:dyDescent="0.35">
      <c r="A6" s="6" t="s">
        <v>4</v>
      </c>
      <c r="B6" s="6"/>
      <c r="C6" s="6"/>
      <c r="D6" s="8">
        <v>1</v>
      </c>
      <c r="E6" s="8">
        <v>1</v>
      </c>
      <c r="F6" s="8">
        <v>3</v>
      </c>
      <c r="G6" s="8">
        <v>0</v>
      </c>
      <c r="H6" s="8">
        <v>0</v>
      </c>
      <c r="I6" s="8">
        <v>0</v>
      </c>
      <c r="J6" s="8">
        <v>0</v>
      </c>
      <c r="K6" s="8">
        <v>2</v>
      </c>
      <c r="L6" s="8">
        <v>2</v>
      </c>
      <c r="M6" s="8">
        <v>0</v>
      </c>
      <c r="N6" s="8"/>
      <c r="O6" s="8"/>
      <c r="P6" s="8">
        <f>SUM(D6:O6)</f>
        <v>9</v>
      </c>
    </row>
    <row r="10" spans="1:16" ht="21" x14ac:dyDescent="0.35">
      <c r="A10" s="19" t="s">
        <v>11</v>
      </c>
      <c r="B10" s="19"/>
      <c r="C10" s="19"/>
      <c r="D10" s="19"/>
      <c r="E10" s="19"/>
      <c r="F10" s="19"/>
    </row>
    <row r="11" spans="1:16" ht="21" x14ac:dyDescent="0.35">
      <c r="A11" s="17" t="s">
        <v>13</v>
      </c>
      <c r="B11" s="17"/>
      <c r="C11" s="17"/>
      <c r="D11" s="17"/>
      <c r="E11" s="17"/>
      <c r="F11" s="17"/>
    </row>
    <row r="12" spans="1:16" ht="21" x14ac:dyDescent="0.35">
      <c r="A12" s="17" t="s">
        <v>12</v>
      </c>
      <c r="B12" s="17"/>
      <c r="C12" s="17"/>
      <c r="D12" s="17"/>
      <c r="E12" s="17"/>
      <c r="F12" s="17"/>
    </row>
    <row r="13" spans="1:16" ht="21" x14ac:dyDescent="0.35">
      <c r="A13" s="17" t="s">
        <v>14</v>
      </c>
      <c r="B13" s="17"/>
      <c r="C13" s="17"/>
      <c r="D13" s="17"/>
      <c r="E13" s="17"/>
      <c r="F13" s="17"/>
    </row>
    <row r="14" spans="1:16" ht="21" x14ac:dyDescent="0.35">
      <c r="A14" s="17" t="s">
        <v>15</v>
      </c>
      <c r="B14" s="17"/>
      <c r="C14" s="17"/>
      <c r="D14" s="17"/>
      <c r="E14" s="17"/>
      <c r="F14" s="17"/>
    </row>
    <row r="15" spans="1:16" ht="21" x14ac:dyDescent="0.35">
      <c r="A15" s="17" t="s">
        <v>16</v>
      </c>
      <c r="B15" s="17"/>
      <c r="C15" s="17"/>
      <c r="D15" s="17"/>
      <c r="E15" s="17"/>
      <c r="F15" s="17"/>
    </row>
    <row r="16" spans="1:16" ht="21" x14ac:dyDescent="0.35">
      <c r="A16" s="17" t="s">
        <v>17</v>
      </c>
      <c r="B16" s="17"/>
      <c r="C16" s="17"/>
      <c r="D16" s="17"/>
      <c r="E16" s="17"/>
      <c r="F16" s="17"/>
    </row>
    <row r="17" spans="1:6" ht="21" x14ac:dyDescent="0.35">
      <c r="A17" s="17" t="s">
        <v>18</v>
      </c>
      <c r="B17" s="17"/>
      <c r="C17" s="17"/>
      <c r="D17" s="17"/>
      <c r="E17" s="17"/>
      <c r="F17" s="17"/>
    </row>
    <row r="18" spans="1:6" ht="21" x14ac:dyDescent="0.35">
      <c r="A18" s="17" t="s">
        <v>39</v>
      </c>
      <c r="B18" s="17"/>
      <c r="C18" s="17"/>
      <c r="D18" s="17"/>
      <c r="E18" s="17"/>
      <c r="F18" s="17"/>
    </row>
    <row r="22" spans="1:6" ht="21" x14ac:dyDescent="0.35">
      <c r="A22" s="19" t="s">
        <v>19</v>
      </c>
      <c r="B22" s="19"/>
      <c r="C22" s="19"/>
      <c r="D22" s="19"/>
      <c r="E22" s="19"/>
      <c r="F22" s="19"/>
    </row>
    <row r="23" spans="1:6" ht="21" x14ac:dyDescent="0.35">
      <c r="A23" s="17" t="s">
        <v>20</v>
      </c>
      <c r="B23" s="17"/>
      <c r="C23" s="17"/>
      <c r="D23" s="17"/>
      <c r="E23" s="17"/>
      <c r="F23" s="17"/>
    </row>
    <row r="24" spans="1:6" ht="21" x14ac:dyDescent="0.35">
      <c r="A24" s="17" t="s">
        <v>21</v>
      </c>
      <c r="B24" s="17"/>
      <c r="C24" s="17"/>
      <c r="D24" s="17"/>
      <c r="E24" s="17"/>
      <c r="F24" s="17"/>
    </row>
    <row r="25" spans="1:6" ht="21" x14ac:dyDescent="0.35">
      <c r="A25" s="17" t="s">
        <v>22</v>
      </c>
      <c r="B25" s="17"/>
      <c r="C25" s="17"/>
      <c r="D25" s="17"/>
      <c r="E25" s="17"/>
      <c r="F25" s="17"/>
    </row>
    <row r="26" spans="1:6" ht="21" x14ac:dyDescent="0.35">
      <c r="A26" s="17" t="s">
        <v>23</v>
      </c>
      <c r="B26" s="17"/>
      <c r="C26" s="17"/>
      <c r="D26" s="17"/>
      <c r="E26" s="17"/>
      <c r="F26" s="17"/>
    </row>
    <row r="27" spans="1:6" ht="21" x14ac:dyDescent="0.35">
      <c r="A27" s="17" t="s">
        <v>24</v>
      </c>
      <c r="B27" s="17"/>
      <c r="C27" s="17"/>
      <c r="D27" s="17"/>
      <c r="E27" s="17"/>
      <c r="F27" s="17"/>
    </row>
    <row r="28" spans="1:6" ht="21" x14ac:dyDescent="0.35">
      <c r="A28" s="17" t="s">
        <v>25</v>
      </c>
      <c r="B28" s="17"/>
      <c r="C28" s="17"/>
      <c r="D28" s="17"/>
      <c r="E28" s="17"/>
      <c r="F28" s="17"/>
    </row>
    <row r="29" spans="1:6" ht="21" x14ac:dyDescent="0.35">
      <c r="A29" s="17" t="s">
        <v>26</v>
      </c>
      <c r="B29" s="17"/>
      <c r="C29" s="17"/>
      <c r="D29" s="17"/>
      <c r="E29" s="17"/>
      <c r="F29" s="17"/>
    </row>
    <row r="30" spans="1:6" ht="21" x14ac:dyDescent="0.35">
      <c r="A30" s="17" t="s">
        <v>27</v>
      </c>
      <c r="B30" s="17"/>
      <c r="C30" s="17"/>
      <c r="D30" s="17"/>
      <c r="E30" s="17"/>
      <c r="F30" s="17"/>
    </row>
    <row r="31" spans="1:6" ht="21" x14ac:dyDescent="0.35">
      <c r="A31" s="17" t="s">
        <v>28</v>
      </c>
      <c r="B31" s="17"/>
      <c r="C31" s="17"/>
      <c r="D31" s="17"/>
      <c r="E31" s="17"/>
      <c r="F31" s="17"/>
    </row>
    <row r="32" spans="1:6" ht="21" x14ac:dyDescent="0.35">
      <c r="A32" s="17" t="s">
        <v>29</v>
      </c>
      <c r="B32" s="17"/>
      <c r="C32" s="17"/>
      <c r="D32" s="17"/>
      <c r="E32" s="17"/>
      <c r="F32" s="17"/>
    </row>
    <row r="33" spans="1:6" ht="21" x14ac:dyDescent="0.35">
      <c r="A33" s="17" t="s">
        <v>30</v>
      </c>
      <c r="B33" s="17"/>
      <c r="C33" s="17"/>
      <c r="D33" s="17"/>
      <c r="E33" s="17"/>
      <c r="F33" s="17"/>
    </row>
    <row r="34" spans="1:6" ht="21" x14ac:dyDescent="0.35">
      <c r="A34" s="17" t="s">
        <v>18</v>
      </c>
      <c r="B34" s="17"/>
      <c r="C34" s="17"/>
      <c r="D34" s="17"/>
      <c r="E34" s="17"/>
      <c r="F34" s="17"/>
    </row>
    <row r="35" spans="1:6" ht="21" x14ac:dyDescent="0.35">
      <c r="A35" s="17" t="s">
        <v>38</v>
      </c>
      <c r="B35" s="17"/>
      <c r="C35" s="17"/>
      <c r="D35" s="17"/>
      <c r="E35" s="17"/>
      <c r="F35" s="17"/>
    </row>
    <row r="39" spans="1:6" ht="21" x14ac:dyDescent="0.35">
      <c r="A39" s="19" t="s">
        <v>31</v>
      </c>
      <c r="B39" s="19"/>
      <c r="C39" s="19"/>
      <c r="D39" s="19"/>
      <c r="E39" s="19"/>
      <c r="F39" s="19"/>
    </row>
    <row r="40" spans="1:6" ht="21" x14ac:dyDescent="0.35">
      <c r="A40" s="17" t="s">
        <v>32</v>
      </c>
      <c r="B40" s="17"/>
      <c r="C40" s="17"/>
      <c r="D40" s="17"/>
      <c r="E40" s="17"/>
      <c r="F40" s="17"/>
    </row>
    <row r="41" spans="1:6" ht="21" x14ac:dyDescent="0.35">
      <c r="A41" s="17" t="s">
        <v>33</v>
      </c>
      <c r="B41" s="17"/>
      <c r="C41" s="17"/>
      <c r="D41" s="17"/>
      <c r="E41" s="17"/>
      <c r="F41" s="17"/>
    </row>
    <row r="42" spans="1:6" ht="21" x14ac:dyDescent="0.35">
      <c r="A42" s="17" t="s">
        <v>14</v>
      </c>
      <c r="B42" s="17"/>
      <c r="C42" s="17"/>
      <c r="D42" s="17"/>
      <c r="E42" s="17"/>
      <c r="F42" s="17"/>
    </row>
    <row r="43" spans="1:6" ht="21" x14ac:dyDescent="0.35">
      <c r="A43" s="17" t="s">
        <v>34</v>
      </c>
      <c r="B43" s="17"/>
      <c r="C43" s="17"/>
      <c r="D43" s="17"/>
      <c r="E43" s="17"/>
      <c r="F43" s="17"/>
    </row>
    <row r="44" spans="1:6" ht="21" x14ac:dyDescent="0.35">
      <c r="A44" s="17" t="s">
        <v>41</v>
      </c>
      <c r="B44" s="17"/>
      <c r="C44" s="17"/>
      <c r="D44" s="17"/>
      <c r="E44" s="17"/>
      <c r="F44" s="17"/>
    </row>
    <row r="45" spans="1:6" ht="21" x14ac:dyDescent="0.35">
      <c r="A45" s="17" t="s">
        <v>42</v>
      </c>
      <c r="B45" s="17"/>
      <c r="C45" s="17"/>
      <c r="D45" s="17"/>
      <c r="E45" s="17"/>
      <c r="F45" s="17"/>
    </row>
    <row r="46" spans="1:6" ht="21" x14ac:dyDescent="0.35">
      <c r="A46" s="17" t="s">
        <v>43</v>
      </c>
      <c r="B46" s="17"/>
      <c r="C46" s="17"/>
      <c r="D46" s="17"/>
      <c r="E46" s="17"/>
      <c r="F46" s="17"/>
    </row>
    <row r="47" spans="1:6" ht="21" x14ac:dyDescent="0.35">
      <c r="A47" s="17" t="s">
        <v>35</v>
      </c>
      <c r="B47" s="17"/>
      <c r="C47" s="17"/>
      <c r="D47" s="17"/>
      <c r="E47" s="17"/>
      <c r="F47" s="17"/>
    </row>
    <row r="48" spans="1:6" ht="21" x14ac:dyDescent="0.35">
      <c r="A48" s="17" t="s">
        <v>36</v>
      </c>
      <c r="B48" s="17"/>
      <c r="C48" s="17"/>
      <c r="D48" s="17"/>
      <c r="E48" s="17"/>
      <c r="F48" s="17"/>
    </row>
    <row r="49" spans="1:6" s="7" customFormat="1" ht="21" x14ac:dyDescent="0.35">
      <c r="A49" s="17" t="s">
        <v>37</v>
      </c>
      <c r="B49" s="17"/>
      <c r="C49" s="17"/>
      <c r="D49" s="17"/>
      <c r="E49" s="17"/>
      <c r="F49" s="17"/>
    </row>
    <row r="50" spans="1:6" s="7" customFormat="1" ht="21" x14ac:dyDescent="0.35">
      <c r="A50" s="17" t="s">
        <v>40</v>
      </c>
      <c r="B50" s="17"/>
      <c r="C50" s="17"/>
      <c r="D50" s="17"/>
      <c r="E50" s="17"/>
      <c r="F50" s="17"/>
    </row>
    <row r="54" spans="1:6" ht="21" x14ac:dyDescent="0.35">
      <c r="A54" s="19" t="s">
        <v>44</v>
      </c>
      <c r="B54" s="19"/>
      <c r="C54" s="19"/>
      <c r="D54" s="19"/>
      <c r="E54" s="19"/>
      <c r="F54" s="19"/>
    </row>
    <row r="55" spans="1:6" ht="21" x14ac:dyDescent="0.35">
      <c r="A55" s="17" t="s">
        <v>13</v>
      </c>
      <c r="B55" s="17"/>
      <c r="C55" s="17"/>
      <c r="D55" s="17"/>
      <c r="E55" s="17"/>
      <c r="F55" s="17"/>
    </row>
    <row r="56" spans="1:6" ht="21" x14ac:dyDescent="0.35">
      <c r="A56" s="17" t="s">
        <v>45</v>
      </c>
      <c r="B56" s="17"/>
      <c r="C56" s="17"/>
      <c r="D56" s="17"/>
      <c r="E56" s="17"/>
      <c r="F56" s="17"/>
    </row>
    <row r="57" spans="1:6" ht="21" x14ac:dyDescent="0.35">
      <c r="A57" s="17" t="s">
        <v>46</v>
      </c>
      <c r="B57" s="17"/>
      <c r="C57" s="17"/>
      <c r="D57" s="17"/>
      <c r="E57" s="17"/>
      <c r="F57" s="17"/>
    </row>
    <row r="58" spans="1:6" ht="21" x14ac:dyDescent="0.35">
      <c r="A58" s="17" t="s">
        <v>47</v>
      </c>
      <c r="B58" s="17"/>
      <c r="C58" s="17"/>
      <c r="D58" s="17"/>
      <c r="E58" s="17"/>
      <c r="F58" s="17"/>
    </row>
    <row r="59" spans="1:6" ht="21" x14ac:dyDescent="0.35">
      <c r="A59" s="17" t="s">
        <v>24</v>
      </c>
      <c r="B59" s="17"/>
      <c r="C59" s="17"/>
      <c r="D59" s="17"/>
      <c r="E59" s="17"/>
      <c r="F59" s="17"/>
    </row>
    <row r="60" spans="1:6" ht="21" x14ac:dyDescent="0.35">
      <c r="A60" s="17" t="s">
        <v>48</v>
      </c>
      <c r="B60" s="17"/>
      <c r="C60" s="17"/>
      <c r="D60" s="17"/>
      <c r="E60" s="17"/>
      <c r="F60" s="17"/>
    </row>
    <row r="61" spans="1:6" ht="21" x14ac:dyDescent="0.25">
      <c r="A61" s="18" t="s">
        <v>27</v>
      </c>
      <c r="B61" s="18"/>
      <c r="C61" s="18"/>
      <c r="D61" s="18"/>
      <c r="E61" s="18"/>
      <c r="F61" s="18"/>
    </row>
    <row r="62" spans="1:6" ht="21" x14ac:dyDescent="0.25">
      <c r="A62" s="18" t="s">
        <v>49</v>
      </c>
      <c r="B62" s="18"/>
      <c r="C62" s="18"/>
      <c r="D62" s="18"/>
      <c r="E62" s="18"/>
      <c r="F62" s="18"/>
    </row>
    <row r="63" spans="1:6" ht="21" x14ac:dyDescent="0.25">
      <c r="A63" s="18" t="s">
        <v>50</v>
      </c>
      <c r="B63" s="18"/>
      <c r="C63" s="18"/>
      <c r="D63" s="18"/>
      <c r="E63" s="18"/>
      <c r="F63" s="18"/>
    </row>
    <row r="64" spans="1:6" ht="21" x14ac:dyDescent="0.25">
      <c r="A64" s="18" t="s">
        <v>51</v>
      </c>
      <c r="B64" s="18"/>
      <c r="C64" s="18"/>
      <c r="D64" s="18"/>
      <c r="E64" s="18"/>
      <c r="F64" s="18"/>
    </row>
    <row r="65" spans="1:6" ht="21" x14ac:dyDescent="0.35">
      <c r="A65" s="17" t="s">
        <v>52</v>
      </c>
      <c r="B65" s="17"/>
      <c r="C65" s="17"/>
      <c r="D65" s="17"/>
      <c r="E65" s="17"/>
      <c r="F65" s="17"/>
    </row>
    <row r="66" spans="1:6" ht="21" x14ac:dyDescent="0.35">
      <c r="A66" s="17" t="s">
        <v>53</v>
      </c>
      <c r="B66" s="17"/>
      <c r="C66" s="17"/>
      <c r="D66" s="17"/>
      <c r="E66" s="17"/>
      <c r="F66" s="17"/>
    </row>
    <row r="70" spans="1:6" ht="21" x14ac:dyDescent="0.35">
      <c r="A70" s="19" t="s">
        <v>54</v>
      </c>
      <c r="B70" s="19"/>
      <c r="C70" s="19"/>
      <c r="D70" s="19"/>
      <c r="E70" s="19"/>
      <c r="F70" s="19"/>
    </row>
    <row r="71" spans="1:6" ht="21" x14ac:dyDescent="0.35">
      <c r="A71" s="17" t="s">
        <v>20</v>
      </c>
      <c r="B71" s="17"/>
      <c r="C71" s="17"/>
      <c r="D71" s="17"/>
      <c r="E71" s="17"/>
      <c r="F71" s="17"/>
    </row>
    <row r="72" spans="1:6" ht="21" x14ac:dyDescent="0.35">
      <c r="A72" s="17" t="s">
        <v>55</v>
      </c>
      <c r="B72" s="17"/>
      <c r="C72" s="17"/>
      <c r="D72" s="17"/>
      <c r="E72" s="17"/>
      <c r="F72" s="17"/>
    </row>
    <row r="73" spans="1:6" ht="21" x14ac:dyDescent="0.35">
      <c r="A73" s="17" t="s">
        <v>14</v>
      </c>
      <c r="B73" s="17"/>
      <c r="C73" s="17"/>
      <c r="D73" s="17"/>
      <c r="E73" s="17"/>
      <c r="F73" s="17"/>
    </row>
    <row r="74" spans="1:6" ht="21" x14ac:dyDescent="0.35">
      <c r="A74" s="17" t="s">
        <v>23</v>
      </c>
      <c r="B74" s="17"/>
      <c r="C74" s="17"/>
      <c r="D74" s="17"/>
      <c r="E74" s="17"/>
      <c r="F74" s="17"/>
    </row>
    <row r="75" spans="1:6" ht="21" x14ac:dyDescent="0.35">
      <c r="A75" s="17" t="s">
        <v>25</v>
      </c>
      <c r="B75" s="17"/>
      <c r="C75" s="17"/>
      <c r="D75" s="17"/>
      <c r="E75" s="17"/>
      <c r="F75" s="17"/>
    </row>
    <row r="76" spans="1:6" ht="21" x14ac:dyDescent="0.35">
      <c r="A76" s="17" t="s">
        <v>58</v>
      </c>
      <c r="B76" s="17"/>
      <c r="C76" s="17"/>
      <c r="D76" s="17"/>
      <c r="E76" s="17"/>
      <c r="F76" s="17"/>
    </row>
    <row r="77" spans="1:6" ht="21" x14ac:dyDescent="0.25">
      <c r="A77" s="18" t="s">
        <v>56</v>
      </c>
      <c r="B77" s="18"/>
      <c r="C77" s="18"/>
      <c r="D77" s="18"/>
      <c r="E77" s="18"/>
      <c r="F77" s="18"/>
    </row>
    <row r="78" spans="1:6" ht="21" x14ac:dyDescent="0.25">
      <c r="A78" s="18" t="s">
        <v>59</v>
      </c>
      <c r="B78" s="18"/>
      <c r="C78" s="18"/>
      <c r="D78" s="18"/>
      <c r="E78" s="18"/>
      <c r="F78" s="18"/>
    </row>
    <row r="79" spans="1:6" ht="21" x14ac:dyDescent="0.25">
      <c r="A79" s="18" t="s">
        <v>57</v>
      </c>
      <c r="B79" s="18"/>
      <c r="C79" s="18"/>
      <c r="D79" s="18"/>
      <c r="E79" s="18"/>
      <c r="F79" s="18"/>
    </row>
    <row r="80" spans="1:6" ht="21" x14ac:dyDescent="0.25">
      <c r="A80" s="18" t="s">
        <v>51</v>
      </c>
      <c r="B80" s="18"/>
      <c r="C80" s="18"/>
      <c r="D80" s="18"/>
      <c r="E80" s="18"/>
      <c r="F80" s="18"/>
    </row>
    <row r="84" spans="1:8" ht="21" x14ac:dyDescent="0.35">
      <c r="A84" s="19" t="s">
        <v>60</v>
      </c>
      <c r="B84" s="19"/>
      <c r="C84" s="19"/>
      <c r="D84" s="19"/>
      <c r="E84" s="19"/>
      <c r="F84" s="19"/>
    </row>
    <row r="85" spans="1:8" ht="21" x14ac:dyDescent="0.35">
      <c r="A85" s="17" t="s">
        <v>62</v>
      </c>
      <c r="B85" s="17"/>
      <c r="C85" s="17"/>
      <c r="D85" s="17"/>
      <c r="E85" s="17"/>
      <c r="F85" s="17"/>
    </row>
    <row r="86" spans="1:8" ht="21" x14ac:dyDescent="0.35">
      <c r="A86" s="17" t="s">
        <v>55</v>
      </c>
      <c r="B86" s="17"/>
      <c r="C86" s="17"/>
      <c r="D86" s="17"/>
      <c r="E86" s="17"/>
      <c r="F86" s="17"/>
    </row>
    <row r="87" spans="1:8" ht="21" x14ac:dyDescent="0.35">
      <c r="A87" s="17" t="s">
        <v>61</v>
      </c>
      <c r="B87" s="17"/>
      <c r="C87" s="17"/>
      <c r="D87" s="17"/>
      <c r="E87" s="17"/>
      <c r="F87" s="17"/>
    </row>
    <row r="88" spans="1:8" ht="21" x14ac:dyDescent="0.35">
      <c r="A88" s="17" t="s">
        <v>63</v>
      </c>
      <c r="B88" s="17"/>
      <c r="C88" s="17"/>
      <c r="D88" s="17"/>
      <c r="E88" s="17"/>
      <c r="F88" s="17"/>
    </row>
    <row r="89" spans="1:8" ht="21" x14ac:dyDescent="0.35">
      <c r="A89" s="17" t="s">
        <v>66</v>
      </c>
      <c r="B89" s="17"/>
      <c r="C89" s="17"/>
      <c r="D89" s="17"/>
      <c r="E89" s="17"/>
      <c r="F89" s="17"/>
    </row>
    <row r="90" spans="1:8" ht="21" x14ac:dyDescent="0.35">
      <c r="A90" s="17" t="s">
        <v>25</v>
      </c>
      <c r="B90" s="17"/>
      <c r="C90" s="17"/>
      <c r="D90" s="17"/>
      <c r="E90" s="17"/>
      <c r="F90" s="17"/>
    </row>
    <row r="91" spans="1:8" ht="21" x14ac:dyDescent="0.25">
      <c r="A91" s="18" t="s">
        <v>26</v>
      </c>
      <c r="B91" s="18"/>
      <c r="C91" s="18"/>
      <c r="D91" s="18"/>
      <c r="E91" s="18"/>
      <c r="F91" s="18"/>
    </row>
    <row r="92" spans="1:8" ht="21" x14ac:dyDescent="0.25">
      <c r="A92" s="18" t="s">
        <v>27</v>
      </c>
      <c r="B92" s="18"/>
      <c r="C92" s="18"/>
      <c r="D92" s="18"/>
      <c r="E92" s="18"/>
      <c r="F92" s="18"/>
    </row>
    <row r="93" spans="1:8" ht="21" x14ac:dyDescent="0.25">
      <c r="A93" s="10" t="s">
        <v>67</v>
      </c>
      <c r="B93" s="10"/>
      <c r="C93" s="10"/>
      <c r="D93" s="10"/>
      <c r="E93" s="10"/>
      <c r="F93" s="10"/>
      <c r="G93" s="10"/>
      <c r="H93" s="10"/>
    </row>
    <row r="94" spans="1:8" ht="21" x14ac:dyDescent="0.25">
      <c r="A94" s="18" t="s">
        <v>65</v>
      </c>
      <c r="B94" s="18"/>
      <c r="C94" s="18"/>
      <c r="D94" s="18"/>
      <c r="E94" s="18"/>
      <c r="F94" s="18"/>
    </row>
    <row r="95" spans="1:8" ht="21" x14ac:dyDescent="0.25">
      <c r="A95" s="18" t="s">
        <v>64</v>
      </c>
      <c r="B95" s="18"/>
      <c r="C95" s="18"/>
      <c r="D95" s="18"/>
      <c r="E95" s="18"/>
      <c r="F95" s="18"/>
    </row>
  </sheetData>
  <mergeCells count="74">
    <mergeCell ref="A94:F94"/>
    <mergeCell ref="A95:F95"/>
    <mergeCell ref="A89:F89"/>
    <mergeCell ref="A90:F90"/>
    <mergeCell ref="A91:F91"/>
    <mergeCell ref="A92:F92"/>
    <mergeCell ref="A84:F84"/>
    <mergeCell ref="A85:F85"/>
    <mergeCell ref="A86:F86"/>
    <mergeCell ref="A87:F87"/>
    <mergeCell ref="A88:F88"/>
    <mergeCell ref="A59:F59"/>
    <mergeCell ref="A60:F60"/>
    <mergeCell ref="A66:F66"/>
    <mergeCell ref="A70:F70"/>
    <mergeCell ref="A61:F61"/>
    <mergeCell ref="A62:F62"/>
    <mergeCell ref="A63:F63"/>
    <mergeCell ref="A64:F64"/>
    <mergeCell ref="A65:F65"/>
    <mergeCell ref="A54:F54"/>
    <mergeCell ref="A55:F55"/>
    <mergeCell ref="A56:F56"/>
    <mergeCell ref="A57:F57"/>
    <mergeCell ref="A58:F58"/>
    <mergeCell ref="A49:F49"/>
    <mergeCell ref="A50:F50"/>
    <mergeCell ref="A47:F47"/>
    <mergeCell ref="A48:F48"/>
    <mergeCell ref="A46:F46"/>
    <mergeCell ref="A44:F44"/>
    <mergeCell ref="A45:F45"/>
    <mergeCell ref="A39:F39"/>
    <mergeCell ref="A40:F40"/>
    <mergeCell ref="A41:F41"/>
    <mergeCell ref="A42:F42"/>
    <mergeCell ref="A43:F43"/>
    <mergeCell ref="A5:C5"/>
    <mergeCell ref="A1:O1"/>
    <mergeCell ref="A3:B4"/>
    <mergeCell ref="A2:C2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22:F22"/>
    <mergeCell ref="A23:F23"/>
    <mergeCell ref="A34:F34"/>
    <mergeCell ref="A35:F35"/>
    <mergeCell ref="A24:F24"/>
    <mergeCell ref="A25:F25"/>
    <mergeCell ref="A26:F26"/>
    <mergeCell ref="A27:F27"/>
    <mergeCell ref="A28:F28"/>
    <mergeCell ref="A29:F29"/>
    <mergeCell ref="A30:F30"/>
    <mergeCell ref="A32:F32"/>
    <mergeCell ref="A33:F33"/>
    <mergeCell ref="A31:F31"/>
    <mergeCell ref="A71:F71"/>
    <mergeCell ref="A72:F72"/>
    <mergeCell ref="A73:F73"/>
    <mergeCell ref="A74:F74"/>
    <mergeCell ref="A75:F75"/>
    <mergeCell ref="A76:F76"/>
    <mergeCell ref="A77:F77"/>
    <mergeCell ref="A78:F78"/>
    <mergeCell ref="A79:F79"/>
    <mergeCell ref="A80:F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ปีงบ2565</vt:lpstr>
      <vt:lpstr>ปีงบ2566</vt:lpstr>
      <vt:lpstr>ปีงบ2567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somchaysiriwrrn@GMAIL.COM</cp:lastModifiedBy>
  <dcterms:created xsi:type="dcterms:W3CDTF">2023-03-31T08:28:07Z</dcterms:created>
  <dcterms:modified xsi:type="dcterms:W3CDTF">2024-08-11T15:10:03Z</dcterms:modified>
</cp:coreProperties>
</file>