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ASUS\Desktop\"/>
    </mc:Choice>
  </mc:AlternateContent>
  <xr:revisionPtr revIDLastSave="0" documentId="8_{53F5303A-858E-4B51-BE5E-18ACCFDC985B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ปี66" sheetId="1" r:id="rId1"/>
    <sheet name="ปี67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" i="1" l="1"/>
  <c r="O3" i="1"/>
</calcChain>
</file>

<file path=xl/sharedStrings.xml><?xml version="1.0" encoding="utf-8"?>
<sst xmlns="http://schemas.openxmlformats.org/spreadsheetml/2006/main" count="15" uniqueCount="10">
  <si>
    <t>สถิติจำนวนผู้ป่วย Palliative Care   โรงพยาบาลสว่างวีระวงศ์</t>
  </si>
  <si>
    <t>ข้อมูล/เดือน</t>
  </si>
  <si>
    <t>รวม</t>
  </si>
  <si>
    <t>จำนวนผู้ป่วยส่งเคลม</t>
  </si>
  <si>
    <t>ยอมผู้ป่วยที่ออกเยี่ยมบ้านทั้งหมด  52 ราย  ส่งเคลมได้ 43 ราย เนื่องจาก เป็นสิทธิข้าราชการ 5 ราย เสียชีวิต 4 ราย</t>
  </si>
  <si>
    <t>***เดือนสิงหาคมอัตรากำลังในตึกผู้ป่วยในไม่เพียงพอ จึงลดวันเยี่ยมบ้านเหลือ 2วัน/สัปดาห์</t>
  </si>
  <si>
    <t>จำนวนผู้ป่วยเคลมได้</t>
  </si>
  <si>
    <t>ยอดผู้ป่วยPC  รายใหม่ 9 ราย   ผู้ป่วยที่เสียชีวิต  2  ราย</t>
  </si>
  <si>
    <t>ยอดผู้ป่วยที่ออกเยี่ยมบ้านเดือน เม.ย.67. ทั้งหมด 54 ราย ส่งเคลมได้ 0 ราย เนื่องจากมีการปรับปรุงโปรแกรม e-claim และ สปสช จะ เคลมให้ย้อนหลัง</t>
  </si>
  <si>
    <t>เนื่องจากเดือน เม.ย. 67  ขาดอัตรากำลังพยาบาลจึงลดจำนวนวันออกเยี่ยมบ้าน *น้อยลงกว้เดิม  ส่งผลให้ออกเยี่ยมผู้ป่วยไม่ทัน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</si>
</sst>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b/>
      <sz val="16"/>
      <color theme="1"/>
      <name val="TH SarabunPSK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7" fontId="1" fillId="0" borderId="3" xfId="0" applyNumberFormat="1" applyFont="1" applyBorder="1"/>
    <xf numFmtId="0" fontId="0" fillId="0" borderId="3" xfId="0" applyBorder="1" applyAlignment="1">
      <alignment horizontal="center"/>
    </xf>
    <xf numFmtId="0" fontId="0" fillId="0" borderId="3" xfId="0" applyBorder="1"/>
    <xf numFmtId="17" fontId="1" fillId="2" borderId="3" xfId="0" applyNumberFormat="1" applyFont="1" applyFill="1" applyBorder="1"/>
    <xf numFmtId="17" fontId="2" fillId="3" borderId="3" xfId="0" applyNumberFormat="1" applyFont="1" applyFill="1" applyBorder="1"/>
    <xf numFmtId="17" fontId="1" fillId="3" borderId="3" xfId="0" applyNumberFormat="1" applyFont="1" applyFill="1" applyBorder="1"/>
    <xf numFmtId="0" fontId="0" fillId="3" borderId="3" xfId="0" applyFill="1" applyBorder="1"/>
    <xf numFmtId="0" fontId="0" fillId="3" borderId="0" xfId="0" applyFill="1"/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1" fillId="0" borderId="4" xfId="0" applyFont="1" applyBorder="1" applyAlignment="1">
      <alignment horizontal="left"/>
    </xf>
    <xf numFmtId="17" fontId="1" fillId="0" borderId="3" xfId="0" applyNumberFormat="1" applyFont="1" applyFill="1" applyBorder="1"/>
    <xf numFmtId="0" fontId="0" fillId="0" borderId="3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9"/>
  <sheetViews>
    <sheetView workbookViewId="0">
      <selection activeCell="B14" sqref="B14"/>
    </sheetView>
  </sheetViews>
  <sheetFormatPr defaultRowHeight="15"/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243162</v>
      </c>
      <c r="D2" s="1">
        <v>243193</v>
      </c>
      <c r="E2" s="1">
        <v>243223</v>
      </c>
      <c r="F2" s="1">
        <v>243254</v>
      </c>
      <c r="G2" s="1">
        <v>243285</v>
      </c>
      <c r="H2" s="1">
        <v>243313</v>
      </c>
      <c r="I2" s="1">
        <v>243344</v>
      </c>
      <c r="J2" s="1">
        <v>243374</v>
      </c>
      <c r="K2" s="1">
        <v>243405</v>
      </c>
      <c r="L2" s="4">
        <v>243435</v>
      </c>
      <c r="M2" s="1">
        <v>243466</v>
      </c>
      <c r="N2" s="1">
        <v>243497</v>
      </c>
      <c r="O2" s="2" t="s">
        <v>2</v>
      </c>
    </row>
    <row r="3" spans="1:15">
      <c r="A3" s="11" t="s">
        <v>3</v>
      </c>
      <c r="B3" s="12"/>
      <c r="C3" s="3">
        <v>5</v>
      </c>
      <c r="D3" s="3">
        <v>10</v>
      </c>
      <c r="E3" s="3">
        <v>14</v>
      </c>
      <c r="F3" s="3">
        <v>25</v>
      </c>
      <c r="G3" s="3">
        <v>34</v>
      </c>
      <c r="H3" s="3">
        <v>65</v>
      </c>
      <c r="I3" s="3">
        <v>73</v>
      </c>
      <c r="J3" s="3">
        <v>76</v>
      </c>
      <c r="K3" s="3">
        <v>61</v>
      </c>
      <c r="L3" s="3">
        <v>74</v>
      </c>
      <c r="M3" s="3">
        <v>52</v>
      </c>
      <c r="N3" s="3">
        <v>50</v>
      </c>
      <c r="O3" s="3">
        <f>SUM(C3:N3)</f>
        <v>539</v>
      </c>
    </row>
    <row r="4" spans="1:15">
      <c r="A4" s="11" t="s">
        <v>2</v>
      </c>
      <c r="B4" s="12"/>
      <c r="C4" s="3">
        <v>5</v>
      </c>
      <c r="D4" s="3">
        <v>10</v>
      </c>
      <c r="E4" s="3">
        <v>20</v>
      </c>
      <c r="F4" s="3">
        <v>25</v>
      </c>
      <c r="G4" s="3">
        <v>49</v>
      </c>
      <c r="H4" s="3">
        <v>65</v>
      </c>
      <c r="I4" s="3">
        <v>73</v>
      </c>
      <c r="J4" s="3">
        <v>70</v>
      </c>
      <c r="K4" s="3">
        <v>57</v>
      </c>
      <c r="L4" s="3">
        <v>68</v>
      </c>
      <c r="M4" s="3">
        <v>43</v>
      </c>
      <c r="N4" s="3">
        <v>46</v>
      </c>
      <c r="O4" s="3">
        <f>SUM(C4:N4)</f>
        <v>531</v>
      </c>
    </row>
    <row r="8" spans="1:15">
      <c r="A8" t="s">
        <v>4</v>
      </c>
    </row>
    <row r="9" spans="1:15">
      <c r="A9" t="s">
        <v>5</v>
      </c>
    </row>
  </sheetData>
  <mergeCells count="4">
    <mergeCell ref="A2:B2"/>
    <mergeCell ref="A3:B3"/>
    <mergeCell ref="A4:B4"/>
    <mergeCell ref="A1:O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9"/>
  <sheetViews>
    <sheetView tabSelected="1" topLeftCell="A2" workbookViewId="0">
      <selection activeCell="D15" sqref="D15"/>
    </sheetView>
  </sheetViews>
  <sheetFormatPr defaultRowHeight="15"/>
  <cols>
    <col min="4" max="4" width="9.140625" style="8"/>
  </cols>
  <sheetData>
    <row r="1" spans="1:15" ht="24">
      <c r="A1" s="9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0"/>
    </row>
    <row r="2" spans="1:15" ht="24">
      <c r="A2" s="9" t="s">
        <v>1</v>
      </c>
      <c r="B2" s="10"/>
      <c r="C2" s="1">
        <v>243527</v>
      </c>
      <c r="D2" s="6">
        <v>243558</v>
      </c>
      <c r="E2" s="1">
        <v>243588</v>
      </c>
      <c r="F2" s="1">
        <v>243619</v>
      </c>
      <c r="G2" s="1">
        <v>243650</v>
      </c>
      <c r="H2" s="14">
        <v>243678</v>
      </c>
      <c r="I2" s="4">
        <v>243709</v>
      </c>
      <c r="J2" s="1">
        <v>243739</v>
      </c>
      <c r="K2" s="1">
        <v>243770</v>
      </c>
      <c r="L2" s="5">
        <v>243435</v>
      </c>
      <c r="M2" s="1">
        <v>243831</v>
      </c>
      <c r="N2" s="1">
        <v>243862</v>
      </c>
      <c r="O2" s="2" t="s">
        <v>2</v>
      </c>
    </row>
    <row r="3" spans="1:15">
      <c r="A3" s="11" t="s">
        <v>3</v>
      </c>
      <c r="B3" s="12"/>
      <c r="C3" s="3">
        <v>68</v>
      </c>
      <c r="D3" s="7">
        <v>52</v>
      </c>
      <c r="E3" s="3">
        <v>67</v>
      </c>
      <c r="F3" s="3">
        <v>62</v>
      </c>
      <c r="G3" s="3">
        <v>28</v>
      </c>
      <c r="H3" s="15">
        <v>46</v>
      </c>
      <c r="I3" s="3">
        <v>54</v>
      </c>
      <c r="J3" s="3"/>
      <c r="K3" s="3"/>
      <c r="L3" s="3"/>
      <c r="M3" s="3"/>
      <c r="N3" s="3"/>
      <c r="O3" s="3">
        <v>187</v>
      </c>
    </row>
    <row r="4" spans="1:15">
      <c r="A4" s="11" t="s">
        <v>6</v>
      </c>
      <c r="B4" s="12"/>
      <c r="C4" s="3">
        <v>61</v>
      </c>
      <c r="D4" s="7">
        <v>46</v>
      </c>
      <c r="E4" s="3">
        <v>61</v>
      </c>
      <c r="F4" s="3">
        <v>59</v>
      </c>
      <c r="G4" s="3">
        <v>26</v>
      </c>
      <c r="H4" s="15">
        <v>41</v>
      </c>
      <c r="I4" s="3">
        <v>0</v>
      </c>
      <c r="J4" s="3"/>
      <c r="K4" s="3"/>
      <c r="L4" s="3"/>
      <c r="M4" s="3"/>
      <c r="N4" s="3"/>
      <c r="O4" s="3">
        <v>168</v>
      </c>
    </row>
    <row r="6" spans="1:15" ht="15.75" customHeight="1"/>
    <row r="7" spans="1:15">
      <c r="A7" t="s">
        <v>8</v>
      </c>
    </row>
    <row r="8" spans="1:15">
      <c r="A8" t="s">
        <v>7</v>
      </c>
    </row>
    <row r="9" spans="1:15">
      <c r="A9" t="s">
        <v>9</v>
      </c>
    </row>
  </sheetData>
  <mergeCells count="4">
    <mergeCell ref="A1:O1"/>
    <mergeCell ref="A2:B2"/>
    <mergeCell ref="A3:B3"/>
    <mergeCell ref="A4:B4"/>
  </mergeCells>
  <pageMargins left="0.7" right="0.7" top="0.75" bottom="0.75" header="0.3" footer="0.3"/>
  <pageSetup paperSize="0" orientation="landscape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ปี66</vt:lpstr>
      <vt:lpstr>ปี67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2023-03-31T08:28:07Z</dcterms:created>
  <dcterms:modified xsi:type="dcterms:W3CDTF">2024-05-02T01:46:44Z</dcterms:modified>
</cp:coreProperties>
</file>