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งานปีงบ 67\โครงการปี 67\"/>
    </mc:Choice>
  </mc:AlternateContent>
  <xr:revisionPtr revIDLastSave="0" documentId="13_ncr:1_{1CCC61D3-E8C8-422E-8297-AB3904F18D60}" xr6:coauthVersionLast="47" xr6:coauthVersionMax="47" xr10:uidLastSave="{00000000-0000-0000-0000-000000000000}"/>
  <bookViews>
    <workbookView xWindow="-120" yWindow="-120" windowWidth="20730" windowHeight="11160" activeTab="1" xr2:uid="{AACF13E4-AA6B-4074-A784-BF916AE72EBA}"/>
  </bookViews>
  <sheets>
    <sheet name="PP67" sheetId="2" r:id="rId1"/>
    <sheet name="บำรุง67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8" i="9" l="1"/>
  <c r="E107" i="9"/>
  <c r="D107" i="9"/>
  <c r="C107" i="9"/>
  <c r="C101" i="2"/>
</calcChain>
</file>

<file path=xl/sharedStrings.xml><?xml version="1.0" encoding="utf-8"?>
<sst xmlns="http://schemas.openxmlformats.org/spreadsheetml/2006/main" count="620" uniqueCount="265">
  <si>
    <t>PP</t>
  </si>
  <si>
    <t>เงินบำรุง</t>
  </si>
  <si>
    <t>รวม</t>
  </si>
  <si>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</si>
  <si>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</si>
  <si>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</si>
  <si>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</si>
  <si>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</si>
  <si>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โครงการโรงเรียนรอบรู้</t>
  </si>
  <si>
    <t>งานส่งเสริมสุขภาพและกลุ่งงานเวชฯ</t>
  </si>
  <si>
    <t>โครงการส่งเสริมสุขภาพผู้สูงอายุ</t>
  </si>
  <si>
    <t>ระยะยาวเชิงป้องกัน</t>
  </si>
  <si>
    <t>โครงการออกหน่วยแพทย์เคลื่อนที่</t>
  </si>
  <si>
    <t>งานทันตสาธารณสุข</t>
  </si>
  <si>
    <t xml:space="preserve"> พอ.สว. อำเภอสว่างวีระวงศ์</t>
  </si>
  <si>
    <t>โครงการประชุมเพื่อพัฒนาศักยภาพ</t>
  </si>
  <si>
    <t>√</t>
  </si>
  <si>
    <t>กลุ่มงานบริการ</t>
  </si>
  <si>
    <t>งบ PP</t>
  </si>
  <si>
    <t>เครื่อข่ายงานโรคติดต่อ</t>
  </si>
  <si>
    <t>ปฐมภูมิและ</t>
  </si>
  <si>
    <t>และประชุมเจ้าหน้าที่ผู้รับผิดชอบงาน</t>
  </si>
  <si>
    <t>องค์รวม</t>
  </si>
  <si>
    <t>สร้างภูมิคุ้มกันโรค</t>
  </si>
  <si>
    <t>งานควบคุมโรค</t>
  </si>
  <si>
    <t>โครงการอบรมป้องกันควบคุมโรค</t>
  </si>
  <si>
    <t>อุบัติใหม่อุบัติซ้ำ และโรคที่ต้องเฝ้าระวัง</t>
  </si>
  <si>
    <t>โครงการพัฒนาเครือข่ายงาน</t>
  </si>
  <si>
    <t>งานคุ้มครอง</t>
  </si>
  <si>
    <t xml:space="preserve">คุ้มครองผู้บริโภคเข้มแข็ง 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</si>
  <si>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</si>
  <si>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</si>
  <si>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</si>
  <si>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</si>
  <si>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</si>
  <si>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 สสอ.</t>
  </si>
  <si>
    <t>โครงการอบรมผู้ประกอบกิจการและผู้สัมผัสอาหารเพื่อการบริโภคที่ปลอดภัย อำเภอสว่างวีระวงศ์ จังหวัดอุบลราชธานี</t>
  </si>
  <si>
    <t>โครงการพัฒนาศักยภาพ อสม.</t>
  </si>
  <si>
    <t>พัฒนาคุณภาพ</t>
  </si>
  <si>
    <t>pp</t>
  </si>
  <si>
    <t>ปีงบประมาณ 2567</t>
  </si>
  <si>
    <t>โครงการพัฒนาศักยภาพ สสม</t>
  </si>
  <si>
    <t>และบูรณาการ อสค.ต้นแบบ</t>
  </si>
  <si>
    <t xml:space="preserve">โครงการพัฒนาศักยภาพ </t>
  </si>
  <si>
    <t xml:space="preserve">อาสาสมัครประจำหมู่บ้าน </t>
  </si>
  <si>
    <t xml:space="preserve">(อสม. 4.0 )อำเภอ สว่างวีระวงศ์ </t>
  </si>
  <si>
    <t>จังหวัดอุบลราชธานี</t>
  </si>
  <si>
    <t>โครงการค่ายปรับเปลี่ยนพฤติกรรม</t>
  </si>
  <si>
    <t>งาน NCD</t>
  </si>
  <si>
    <t>ผู้ป่วยโรคไต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</si>
  <si>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</si>
  <si>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</si>
  <si>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</si>
  <si>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</si>
  <si>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</si>
  <si>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</si>
  <si>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</si>
  <si>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</si>
  <si>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</si>
  <si>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</si>
  <si>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น.ส.จิตราพร เรือนเจริญ</t>
  </si>
  <si>
    <t xml:space="preserve">สุขภาพจิตเด็ก กลุ่ม 4 โรคหลัก </t>
  </si>
  <si>
    <t>ในนักเรียน อายุ 6 - 15 ปี</t>
  </si>
  <si>
    <t>โครงการแก้ไขปัญหายาเสพติด</t>
  </si>
  <si>
    <t xml:space="preserve">ในสถานศึกษา </t>
  </si>
  <si>
    <t>TO BE NUMBER ONE</t>
  </si>
  <si>
    <t>โครงการตรวจคัดกรองสุขภาพ</t>
  </si>
  <si>
    <t>งานNCD</t>
  </si>
  <si>
    <t xml:space="preserve">pp </t>
  </si>
  <si>
    <t>ประชาชนเชิงรุก ปี 2566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</si>
  <si>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</si>
  <si>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</si>
  <si>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</si>
  <si>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น.ส.จิตราพร</t>
  </si>
  <si>
    <t>งานสุขภาพจิต</t>
  </si>
  <si>
    <t>เรือนเจริญ</t>
  </si>
  <si>
    <t>โครงการพัฒนาการดูแลผู้ป่วยจิตเวช</t>
  </si>
  <si>
    <t>ยาเสพติดที่มีพฤติกรรมก้าวร้าวรุนแรง</t>
  </si>
  <si>
    <t>และพัฒนาบุคลากรในการป้องกัน</t>
  </si>
  <si>
    <t>การฆ่าตัวตาย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</si>
  <si>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</si>
  <si>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</si>
  <si>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</si>
  <si>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</si>
  <si>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</si>
  <si>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</si>
  <si>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</si>
  <si>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</si>
  <si>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</si>
  <si>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</si>
  <si>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</si>
  <si>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</si>
  <si>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</si>
  <si>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</si>
  <si>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ในผู้สูงอายุและตรวจคัดกรองรอยโรค</t>
  </si>
  <si>
    <t>โครงการส่งเสริมสุขภาพช่องปาก</t>
  </si>
  <si>
    <t>ในสถามประกอบการ</t>
  </si>
  <si>
    <t>โครงการพัฒนาศักยภาพหมอพื้นบ้าน</t>
  </si>
  <si>
    <t>งาน</t>
  </si>
  <si>
    <t>โครงการอบรมหลักสูตรการบริบาลผู้ป่วยระยะ</t>
  </si>
  <si>
    <t>กายภาพ</t>
  </si>
  <si>
    <t>ฟื้นฟูและผู้พิการที่บ้านโดยญาติและอสม.</t>
  </si>
  <si>
    <t>บำบัด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</si>
  <si>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</si>
  <si>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</si>
  <si>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</si>
  <si>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</si>
  <si>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</si>
  <si>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</si>
  <si>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</si>
  <si>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สว่างวีระวงศ์ ปี 2567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</si>
  <si>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</si>
  <si>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</si>
  <si>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</si>
  <si>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</si>
  <si>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โครงการขับเคลื่อนการพัฒนา</t>
  </si>
  <si>
    <t>งานพัฒนา</t>
  </si>
  <si>
    <t>คุณภาพชีวิตและยกระดับสุขภาวะ</t>
  </si>
  <si>
    <t>คุณภาพและ</t>
  </si>
  <si>
    <t>ประชาชนด้วยกลไกคณะกรรมการ</t>
  </si>
  <si>
    <t>รูปแบบ</t>
  </si>
  <si>
    <t>พัฒนาคุณภาพชีวิตระดับอำเภอ</t>
  </si>
  <si>
    <t>บริการ</t>
  </si>
  <si>
    <t>(พชอ.) สว่างวีระวงศ์ ประจำปี 2567</t>
  </si>
  <si>
    <t xml:space="preserve">โครงการ Happy MOPH </t>
  </si>
  <si>
    <t>กระทรวงสาธารณสุขกระทรวงแห่ง</t>
  </si>
  <si>
    <t>ความสุขเครือข่ายบริการสุขภาพ</t>
  </si>
  <si>
    <t xml:space="preserve">อ.สว่างวีระวงศ์ .อุบลราชธานี </t>
  </si>
  <si>
    <t>ปีงบประมาณ ๒๕๖๖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</si>
  <si>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</si>
  <si>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</si>
  <si>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</si>
  <si>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จังหวัดอุบลราชธานี ปีงบประมาณ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</si>
  <si>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</si>
  <si>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</si>
  <si>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</si>
  <si>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>รพ.สต.แก่งโดม</t>
  </si>
  <si>
    <t>โครงการปรับเปลี่ยนพฤติกรรม</t>
  </si>
  <si>
    <t>งบเงิน</t>
  </si>
  <si>
    <t>ในกลุ่มสูงอายุผู้มีภาวะพึ่งพิง</t>
  </si>
  <si>
    <t>บำรุง</t>
  </si>
  <si>
    <t>โครงการให้บริการฟันเทียมในเขต</t>
  </si>
  <si>
    <t>โครงการตรวจสุขภาพ</t>
  </si>
  <si>
    <t>ประจำปีเจ้าหน้าที่</t>
  </si>
  <si>
    <t>พยาบาล</t>
  </si>
  <si>
    <t>โรงพยาบาลสว่างวีระวงศ์</t>
  </si>
  <si>
    <t>ผู้ป่วยเบาหวานและความ</t>
  </si>
  <si>
    <t>ดันโลหิตสูง</t>
  </si>
  <si>
    <t>โครงการ DM REMISSION</t>
  </si>
  <si>
    <t>บริการปฐม</t>
  </si>
  <si>
    <t>ประชาชนกลุ่มเสี่ยงจากการ</t>
  </si>
  <si>
    <t>ภูมิและองค์</t>
  </si>
  <si>
    <t>คัดกรองสุขภาพประจำปี 2567</t>
  </si>
  <si>
    <t>โครงการอบรมให้ความรู้ และ</t>
  </si>
  <si>
    <t>ส่งเสริมการลดปริมาณมูลฝอย</t>
  </si>
  <si>
    <t xml:space="preserve">การทิ้ง การคัดแยกมูลฝอย </t>
  </si>
  <si>
    <t xml:space="preserve">ตั้งแต่ต้นทาง ตามหลัก 3Rs </t>
  </si>
  <si>
    <t xml:space="preserve"> ปี 2567</t>
  </si>
  <si>
    <t>โครงการจัดอบรมให้ความรู้</t>
  </si>
  <si>
    <t>บริการด้านอาชีวอนามัย</t>
  </si>
  <si>
    <t xml:space="preserve">ตรวจสุขภาพตามความเสี่ยง </t>
  </si>
  <si>
    <t>และการตรวจสุขภาพตาม</t>
  </si>
  <si>
    <t>ความเสี่ยงปีงบประมาณ 2567</t>
  </si>
  <si>
    <t>โครงการเยี่ยมบ้านผู้ป่วยวัณโรค</t>
  </si>
  <si>
    <t>โครงการอบรมวัยรุ่นวัยใส</t>
  </si>
  <si>
    <t>ใส่ใจเอดส์</t>
  </si>
  <si>
    <t>โครงการค้นหาผู้ป่วยวัณโรคใน</t>
  </si>
  <si>
    <t>ผู้ป่วยกลุ่มเสี่ยง</t>
  </si>
  <si>
    <t>โครงการเยี่ยมบ้านผู้ป่วย</t>
  </si>
  <si>
    <t>แบบประคับประคอง(PC)</t>
  </si>
  <si>
    <t>ผู้ป่วยใน</t>
  </si>
  <si>
    <t>โครงการทับหม้อเกลือมารดา</t>
  </si>
  <si>
    <t>งานแพทย์</t>
  </si>
  <si>
    <t>หลังคลอด</t>
  </si>
  <si>
    <t>แผนไทย</t>
  </si>
  <si>
    <t xml:space="preserve"> โครงการพัฒนาระบบบริการการแพทย์แผนไทยฯ</t>
  </si>
  <si>
    <t>งานแพทย์แผนไทย</t>
  </si>
  <si>
    <t xml:space="preserve">ประชุมเชิงปฏิบัติการฟื้นฟูความรู้ </t>
  </si>
  <si>
    <t>งบเงินบำรุง</t>
  </si>
  <si>
    <t xml:space="preserve">เรื่องรอยโรคก่อนมะเร็งช่องปาก </t>
  </si>
  <si>
    <t>โครงการทดสอบสมรรถภาพ</t>
  </si>
  <si>
    <t>ทางกายเจ้าหน้าที่โรงพยาบาล</t>
  </si>
  <si>
    <t>โครงการฟื้นฟูสมรรถภาพ</t>
  </si>
  <si>
    <t>ทางการแพทย์ อ.สว่างวีระวงศ์</t>
  </si>
  <si>
    <t>จ.อุบลราชธานี ปีงบประมาณ 2567</t>
  </si>
  <si>
    <t>โครงการทำรองเท้าในกลุ่มผู้ป่วย</t>
  </si>
  <si>
    <t>โรคเอ็นฝ่าเท้าอักเสบ</t>
  </si>
  <si>
    <t xml:space="preserve"> (Plantar Fasciitis) </t>
  </si>
  <si>
    <t>นวัตกรรมโต๊ะฝึกกิจกรรมบำบัด</t>
  </si>
  <si>
    <t>โครงการอบรมเชิงปฏิบัติการ</t>
  </si>
  <si>
    <t>กลุ่มการพยาบาล</t>
  </si>
  <si>
    <t>เรื่องการช่วยฟื้นคืนชีพทั้งเบื้อง</t>
  </si>
  <si>
    <t>ต้นและขั้นสูงทั้งภายใน</t>
  </si>
  <si>
    <t>(ER)</t>
  </si>
  <si>
    <t>หน่วยงานและเครือข่าย</t>
  </si>
  <si>
    <t>กลุ่มการ</t>
  </si>
  <si>
    <t>โครงการอบรมพัฒนาพฤติกรรม</t>
  </si>
  <si>
    <t>กลุ่มงานการ</t>
  </si>
  <si>
    <t>บริการ ทักษะการสื่อสารและการ</t>
  </si>
  <si>
    <t>จัดการ</t>
  </si>
  <si>
    <t>ทำงานเป็นทีม</t>
  </si>
  <si>
    <t>ทั่วไป</t>
  </si>
  <si>
    <t xml:space="preserve">โครงการอบรมพัฒนาคุณภาพ HA </t>
  </si>
  <si>
    <t xml:space="preserve">ประจำปี 2567 </t>
  </si>
  <si>
    <t>โครงการอบรมพัฒนา</t>
  </si>
  <si>
    <t>คุณภาพ QA</t>
  </si>
  <si>
    <t>โครงการอบรมวิชาการ</t>
  </si>
  <si>
    <t>วันพยาบาลทันตสุขภาพ</t>
  </si>
  <si>
    <t>และวันสาธารณสุขแห่งชาติ</t>
  </si>
  <si>
    <t>การสอบเทียบเครื่องมือ</t>
  </si>
  <si>
    <t>งานเทคนิคการแพทย์</t>
  </si>
  <si>
    <t>ในห้องปฏิบัติการ</t>
  </si>
  <si>
    <t>การทดสอบประเมินคุณภาพ</t>
  </si>
  <si>
    <t>โครงการพัฒนาคุณภาพมาตรฐาน</t>
  </si>
  <si>
    <t>ทางห้องปฏิบัติการทางการแพทย์</t>
  </si>
  <si>
    <t>โครงการตรวจประเมินคุณภาพ</t>
  </si>
  <si>
    <t>จากสภาเทคนิคการแพทย์</t>
  </si>
  <si>
    <t>(Re-LA 2)</t>
  </si>
  <si>
    <t>โครงการอบรมการเก็บสิ่งส่งตรวจ</t>
  </si>
  <si>
    <t>และทดสอบความชำนาญในการ</t>
  </si>
  <si>
    <t>โครงการประชุมเชิงวิชาการ</t>
  </si>
  <si>
    <t>กลุ่มงานประกันสุขภาพยุทธศาสตร์ฯ</t>
  </si>
  <si>
    <t>สรุปผลการดำเนินงาน</t>
  </si>
  <si>
    <t>ประจำปี2567</t>
  </si>
  <si>
    <t xml:space="preserve">  โครงการอบรมการป้องกันผลประโยชน์ทับซ้อน ประจำปีงบประมาณ 2567</t>
  </si>
  <si>
    <t>ฝ่ายบริหารงานทั่วไป</t>
  </si>
  <si>
    <t>โครงการพัฒนาคุณภาพ</t>
  </si>
  <si>
    <t>งานรังสีวินิจฉัย</t>
  </si>
  <si>
    <t>มาตรฐานงานรังสีวินิจฉัย</t>
  </si>
  <si>
    <t>โครงการตรวจสอบ</t>
  </si>
  <si>
    <t>เครื่องเอกซเรย์</t>
  </si>
  <si>
    <t>โครงการตรวจวัดรังสี</t>
  </si>
  <si>
    <t>ประจำบุคคล</t>
  </si>
  <si>
    <t>การพัฒนางานจัดเก็บรายได้</t>
  </si>
  <si>
    <t>กลุ่มงานประกันสุขภาพยุทธศาสตร์</t>
  </si>
  <si>
    <t>โปรแกรม HI CLAIM เพื่อ</t>
  </si>
  <si>
    <t>เพิ่มการจัดเก็บรายได้</t>
  </si>
  <si>
    <t>โครงการพัฒนาคุณภาพการ</t>
  </si>
  <si>
    <t>บันทึกข้อมูลเวชระเบียน</t>
  </si>
  <si>
    <t>ในโปรแกรม Hi7</t>
  </si>
  <si>
    <t xml:space="preserve">พัฒนา   มาตรฐานงานอนามัยแม่และเด็ก    </t>
  </si>
  <si>
    <t xml:space="preserve">โครงการพัฒนาระบบการดูแล สุขภาพแม่และเด็ก                                 </t>
  </si>
  <si>
    <t>งานส่งเสริมสุขภาพ</t>
  </si>
  <si>
    <t>รวมทั้งสิ้น</t>
  </si>
  <si>
    <t>ยังไม่ส่ง</t>
  </si>
  <si>
    <t>ส่งสสจ.อบ.</t>
  </si>
  <si>
    <t>อนุมัติแล้ว</t>
  </si>
  <si>
    <t>เบิกเงินแล้ว</t>
  </si>
  <si>
    <t>ยังไม่เบิก</t>
  </si>
  <si>
    <t>ผลการดำเนินการจัดทำโครงการ</t>
  </si>
  <si>
    <t>สรุปผลการดำเนินโครงการประจำปีงบประมาณ 2567</t>
  </si>
  <si>
    <t>โครงการปรับเปลี่ยนพฤติกรรมสุขภาพ</t>
  </si>
  <si>
    <t>โครงการป้องกันและระงับอัคคีภัย</t>
  </si>
  <si>
    <t>โรงพยาบาล สว่างวีระวงศ์</t>
  </si>
  <si>
    <t>โครงการส่งเสริมสุขภาพและสันทนาการ</t>
  </si>
  <si>
    <t>ด้านอารมบุคลากรโรงพยาบาลสว่างวีระวงศ์</t>
  </si>
  <si>
    <t>จากหน่วยงานภายนอก( EQA)</t>
  </si>
  <si>
    <t>และสาธารณสุข จากคณะกรรมการระดับจังหวัด</t>
  </si>
  <si>
    <t>โครงการอบรมเชิงปฏิบัติการการเตรียมพร้อมรับอุบัติหมู่และสาธารณภัย ทั้งภายใน</t>
  </si>
  <si>
    <t>มาตรฐานเทคนิคการแพทย์ 2567</t>
  </si>
  <si>
    <t>แบบสรุปผลการดำเนินงานแผนปฏิบัติการปีงบ 2567</t>
  </si>
  <si>
    <t>ระยะเวลาดำเนินการ(ไตรมาส)</t>
  </si>
  <si>
    <t>รวมเงินที่เบิก</t>
  </si>
  <si>
    <t>โครงการที่ตัดออก</t>
  </si>
  <si>
    <t>หมายเหตุ เพิ่มมาอีก 2 โครงการ จำนวนเงิน  65,000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</si>
</sst>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;[Red]#,##0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color rgb="FF000000"/>
      <name val="TH SarabunPSK"/>
      <family val="2"/>
    </font>
    <font>
      <sz val="14"/>
      <color theme="1"/>
      <name val="Tahoma"/>
      <family val="2"/>
      <scheme val="minor"/>
    </font>
    <font>
      <sz val="13"/>
      <color rgb="FFFF0000"/>
      <name val="TH SarabunPSK"/>
      <family val="2"/>
    </font>
    <font>
      <sz val="12"/>
      <color indexed="8"/>
      <name val="TH SarabunPSK"/>
      <family val="2"/>
    </font>
    <font>
      <sz val="13"/>
      <color theme="1"/>
      <name val="Tahoma"/>
      <family val="2"/>
    </font>
    <font>
      <sz val="11"/>
      <color theme="1"/>
      <name val="Tahoma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3"/>
      <color rgb="FFFF0000"/>
      <name val="TH SarabunPSK"/>
      <family val="2"/>
      <charset val="222"/>
    </font>
    <font>
      <b/>
      <sz val="13"/>
      <color rgb="FFFF0000"/>
      <name val="TH SarabunPSK"/>
      <family val="2"/>
      <charset val="222"/>
    </font>
    <font>
      <sz val="13"/>
      <color rgb="FFFF0000"/>
      <name val="Tahoma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  <charset val="222"/>
    </font>
    <font>
      <sz val="13"/>
      <color theme="1"/>
      <name val="Tahoma"/>
      <family val="2"/>
      <charset val="222"/>
    </font>
    <font>
      <b/>
      <sz val="18"/>
      <color rgb="FFFF0000"/>
      <name val="TH SarabunPSK"/>
      <family val="2"/>
      <charset val="222"/>
    </font>
    <font>
      <sz val="10"/>
      <color rgb="FFFF0000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sz val="9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sz val="10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6">
    <xf numFmtId="0" fontId="0" fillId="0" borderId="0" xfId="0"/>
    <xf numFmtId="0" fontId="2" fillId="0" borderId="0" xfId="0" applyFont="1"/>
    <xf numFmtId="0" fontId="3" fillId="0" borderId="0" xfId="0" applyFont="1"/>
    <xf numFmtId="0" fontId="8" fillId="2" borderId="2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11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13" fillId="2" borderId="2" xfId="0" applyFont="1" applyFill="1" applyBorder="1"/>
    <xf numFmtId="0" fontId="14" fillId="2" borderId="2" xfId="0" applyFont="1" applyFill="1" applyBorder="1" applyAlignment="1">
      <alignment vertical="top"/>
    </xf>
    <xf numFmtId="0" fontId="14" fillId="2" borderId="2" xfId="0" applyFont="1" applyFill="1" applyBorder="1"/>
    <xf numFmtId="0" fontId="14" fillId="0" borderId="6" xfId="0" applyFont="1" applyBorder="1"/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/>
    <xf numFmtId="0" fontId="14" fillId="2" borderId="6" xfId="0" applyFont="1" applyFill="1" applyBorder="1" applyAlignment="1">
      <alignment vertical="top"/>
    </xf>
    <xf numFmtId="0" fontId="14" fillId="2" borderId="10" xfId="0" applyFont="1" applyFill="1" applyBorder="1"/>
    <xf numFmtId="0" fontId="14" fillId="2" borderId="10" xfId="0" applyFont="1" applyFill="1" applyBorder="1" applyAlignment="1">
      <alignment vertical="top"/>
    </xf>
    <xf numFmtId="0" fontId="13" fillId="2" borderId="14" xfId="0" applyFont="1" applyFill="1" applyBorder="1"/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/>
    <xf numFmtId="0" fontId="14" fillId="2" borderId="13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3" fillId="2" borderId="16" xfId="0" applyFont="1" applyFill="1" applyBorder="1"/>
    <xf numFmtId="0" fontId="13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wrapText="1"/>
    </xf>
    <xf numFmtId="0" fontId="13" fillId="2" borderId="6" xfId="0" applyFont="1" applyFill="1" applyBorder="1"/>
    <xf numFmtId="0" fontId="14" fillId="2" borderId="10" xfId="0" applyFont="1" applyFill="1" applyBorder="1" applyAlignment="1">
      <alignment horizontal="center"/>
    </xf>
    <xf numFmtId="3" fontId="13" fillId="2" borderId="2" xfId="0" applyNumberFormat="1" applyFont="1" applyFill="1" applyBorder="1"/>
    <xf numFmtId="3" fontId="14" fillId="0" borderId="6" xfId="0" applyNumberFormat="1" applyFont="1" applyBorder="1"/>
    <xf numFmtId="0" fontId="14" fillId="0" borderId="10" xfId="0" applyFont="1" applyBorder="1"/>
    <xf numFmtId="0" fontId="14" fillId="0" borderId="2" xfId="0" applyFont="1" applyBorder="1"/>
    <xf numFmtId="3" fontId="14" fillId="2" borderId="6" xfId="0" applyNumberFormat="1" applyFont="1" applyFill="1" applyBorder="1" applyAlignment="1">
      <alignment vertical="top"/>
    </xf>
    <xf numFmtId="0" fontId="14" fillId="0" borderId="10" xfId="0" applyFont="1" applyBorder="1" applyAlignment="1">
      <alignment horizontal="center"/>
    </xf>
    <xf numFmtId="0" fontId="7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13" fillId="2" borderId="6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14" fillId="0" borderId="0" xfId="0" applyFont="1"/>
    <xf numFmtId="0" fontId="10" fillId="0" borderId="5" xfId="0" applyFont="1" applyBorder="1"/>
    <xf numFmtId="188" fontId="10" fillId="0" borderId="4" xfId="0" applyNumberFormat="1" applyFont="1" applyBorder="1"/>
    <xf numFmtId="0" fontId="7" fillId="0" borderId="5" xfId="0" applyFont="1" applyBorder="1" applyAlignment="1">
      <alignment horizontal="center"/>
    </xf>
    <xf numFmtId="0" fontId="10" fillId="0" borderId="12" xfId="0" applyFont="1" applyBorder="1"/>
    <xf numFmtId="0" fontId="7" fillId="0" borderId="12" xfId="0" applyFont="1" applyBorder="1" applyAlignment="1">
      <alignment horizontal="center"/>
    </xf>
    <xf numFmtId="0" fontId="19" fillId="0" borderId="0" xfId="0" applyFont="1"/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187" fontId="13" fillId="0" borderId="2" xfId="1" applyNumberFormat="1" applyFont="1" applyFill="1" applyBorder="1" applyAlignment="1">
      <alignment horizontal="center" vertical="center" wrapText="1"/>
    </xf>
    <xf numFmtId="187" fontId="15" fillId="2" borderId="4" xfId="1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87" fontId="14" fillId="0" borderId="6" xfId="1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 wrapText="1"/>
    </xf>
    <xf numFmtId="0" fontId="13" fillId="0" borderId="4" xfId="2" applyFont="1" applyBorder="1"/>
    <xf numFmtId="187" fontId="13" fillId="0" borderId="2" xfId="1" applyNumberFormat="1" applyFont="1" applyFill="1" applyBorder="1" applyAlignment="1">
      <alignment horizontal="center" vertical="top" wrapText="1"/>
    </xf>
    <xf numFmtId="0" fontId="13" fillId="0" borderId="0" xfId="2" applyFont="1" applyAlignment="1">
      <alignment vertical="top"/>
    </xf>
    <xf numFmtId="187" fontId="13" fillId="0" borderId="6" xfId="1" applyNumberFormat="1" applyFont="1" applyFill="1" applyBorder="1" applyAlignment="1">
      <alignment vertical="top" wrapText="1"/>
    </xf>
    <xf numFmtId="0" fontId="13" fillId="0" borderId="0" xfId="2" applyFont="1"/>
    <xf numFmtId="187" fontId="13" fillId="0" borderId="6" xfId="1" applyNumberFormat="1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4" fillId="0" borderId="11" xfId="0" applyFont="1" applyBorder="1"/>
    <xf numFmtId="0" fontId="14" fillId="0" borderId="7" xfId="0" applyFont="1" applyBorder="1"/>
    <xf numFmtId="2" fontId="14" fillId="2" borderId="2" xfId="0" applyNumberFormat="1" applyFont="1" applyFill="1" applyBorder="1" applyAlignment="1">
      <alignment horizontal="center" vertical="top"/>
    </xf>
    <xf numFmtId="0" fontId="14" fillId="2" borderId="4" xfId="0" applyFont="1" applyFill="1" applyBorder="1" applyAlignment="1">
      <alignment horizontal="center" vertical="top"/>
    </xf>
    <xf numFmtId="0" fontId="14" fillId="2" borderId="0" xfId="0" applyFont="1" applyFill="1"/>
    <xf numFmtId="0" fontId="17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 vertical="top"/>
    </xf>
    <xf numFmtId="0" fontId="15" fillId="0" borderId="8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187" fontId="13" fillId="2" borderId="2" xfId="5" applyNumberFormat="1" applyFont="1" applyFill="1" applyBorder="1" applyAlignment="1">
      <alignment vertical="top" wrapText="1"/>
    </xf>
    <xf numFmtId="187" fontId="17" fillId="2" borderId="6" xfId="5" applyNumberFormat="1" applyFont="1" applyFill="1" applyBorder="1" applyAlignment="1">
      <alignment vertical="top" wrapText="1"/>
    </xf>
    <xf numFmtId="187" fontId="17" fillId="2" borderId="10" xfId="5" applyNumberFormat="1" applyFont="1" applyFill="1" applyBorder="1" applyAlignment="1">
      <alignment vertical="top" wrapText="1"/>
    </xf>
    <xf numFmtId="0" fontId="14" fillId="0" borderId="6" xfId="0" applyFont="1" applyBorder="1" applyAlignment="1">
      <alignment vertical="top"/>
    </xf>
    <xf numFmtId="187" fontId="17" fillId="2" borderId="2" xfId="5" applyNumberFormat="1" applyFont="1" applyFill="1" applyBorder="1" applyAlignment="1">
      <alignment vertical="top" wrapText="1"/>
    </xf>
    <xf numFmtId="0" fontId="14" fillId="0" borderId="3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4" fillId="0" borderId="11" xfId="0" applyFont="1" applyBorder="1" applyAlignment="1">
      <alignment horizontal="center"/>
    </xf>
    <xf numFmtId="0" fontId="14" fillId="0" borderId="3" xfId="0" applyFont="1" applyBorder="1"/>
    <xf numFmtId="0" fontId="15" fillId="2" borderId="6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187" fontId="13" fillId="2" borderId="2" xfId="5" applyNumberFormat="1" applyFont="1" applyFill="1" applyBorder="1" applyAlignment="1">
      <alignment vertical="top"/>
    </xf>
    <xf numFmtId="0" fontId="17" fillId="2" borderId="0" xfId="0" applyFont="1" applyFill="1" applyAlignment="1">
      <alignment horizontal="left" vertical="top" wrapText="1"/>
    </xf>
    <xf numFmtId="187" fontId="17" fillId="2" borderId="6" xfId="5" applyNumberFormat="1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/>
    </xf>
    <xf numFmtId="187" fontId="15" fillId="2" borderId="0" xfId="5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87" fontId="15" fillId="2" borderId="4" xfId="5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top"/>
    </xf>
    <xf numFmtId="0" fontId="15" fillId="0" borderId="6" xfId="0" applyFont="1" applyBorder="1" applyAlignment="1">
      <alignment horizontal="left" vertical="top"/>
    </xf>
    <xf numFmtId="0" fontId="15" fillId="2" borderId="4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vertical="top"/>
    </xf>
    <xf numFmtId="0" fontId="15" fillId="2" borderId="5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left" vertical="top" wrapText="1"/>
    </xf>
    <xf numFmtId="3" fontId="14" fillId="2" borderId="10" xfId="0" applyNumberFormat="1" applyFont="1" applyFill="1" applyBorder="1" applyAlignment="1">
      <alignment vertical="top"/>
    </xf>
    <xf numFmtId="0" fontId="14" fillId="2" borderId="10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horizontal="center" vertical="top"/>
    </xf>
    <xf numFmtId="187" fontId="17" fillId="3" borderId="6" xfId="5" applyNumberFormat="1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center" vertical="top"/>
    </xf>
    <xf numFmtId="1" fontId="14" fillId="2" borderId="2" xfId="0" applyNumberFormat="1" applyFont="1" applyFill="1" applyBorder="1" applyAlignment="1">
      <alignment horizontal="center" vertical="top"/>
    </xf>
    <xf numFmtId="2" fontId="14" fillId="2" borderId="2" xfId="0" applyNumberFormat="1" applyFont="1" applyFill="1" applyBorder="1"/>
    <xf numFmtId="2" fontId="14" fillId="2" borderId="2" xfId="0" applyNumberFormat="1" applyFont="1" applyFill="1" applyBorder="1" applyAlignment="1">
      <alignment horizontal="center" vertical="top" wrapText="1"/>
    </xf>
    <xf numFmtId="2" fontId="14" fillId="2" borderId="6" xfId="0" applyNumberFormat="1" applyFont="1" applyFill="1" applyBorder="1" applyAlignment="1">
      <alignment horizontal="center" vertical="top"/>
    </xf>
    <xf numFmtId="2" fontId="14" fillId="2" borderId="6" xfId="0" applyNumberFormat="1" applyFont="1" applyFill="1" applyBorder="1"/>
    <xf numFmtId="2" fontId="14" fillId="0" borderId="6" xfId="0" applyNumberFormat="1" applyFont="1" applyBorder="1"/>
    <xf numFmtId="0" fontId="18" fillId="0" borderId="2" xfId="0" applyFont="1" applyBorder="1" applyAlignment="1">
      <alignment horizontal="left" readingOrder="1"/>
    </xf>
    <xf numFmtId="2" fontId="15" fillId="2" borderId="2" xfId="0" applyNumberFormat="1" applyFont="1" applyFill="1" applyBorder="1" applyAlignment="1">
      <alignment horizontal="left" vertical="center" wrapText="1"/>
    </xf>
    <xf numFmtId="2" fontId="15" fillId="0" borderId="6" xfId="0" applyNumberFormat="1" applyFont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vertical="top" textRotation="90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vertical="top" textRotation="90"/>
    </xf>
    <xf numFmtId="3" fontId="14" fillId="2" borderId="19" xfId="0" applyNumberFormat="1" applyFont="1" applyFill="1" applyBorder="1" applyAlignment="1">
      <alignment horizontal="right"/>
    </xf>
    <xf numFmtId="3" fontId="14" fillId="2" borderId="20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center"/>
    </xf>
    <xf numFmtId="0" fontId="13" fillId="2" borderId="6" xfId="0" applyFont="1" applyFill="1" applyBorder="1" applyAlignment="1">
      <alignment vertical="top" wrapText="1"/>
    </xf>
    <xf numFmtId="3" fontId="13" fillId="2" borderId="4" xfId="0" applyNumberFormat="1" applyFont="1" applyFill="1" applyBorder="1"/>
    <xf numFmtId="0" fontId="13" fillId="2" borderId="3" xfId="0" applyFont="1" applyFill="1" applyBorder="1"/>
    <xf numFmtId="0" fontId="13" fillId="2" borderId="11" xfId="0" applyFont="1" applyFill="1" applyBorder="1"/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/>
    <xf numFmtId="0" fontId="15" fillId="2" borderId="2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vertical="top" wrapText="1"/>
    </xf>
    <xf numFmtId="0" fontId="14" fillId="2" borderId="11" xfId="0" applyFont="1" applyFill="1" applyBorder="1"/>
    <xf numFmtId="0" fontId="14" fillId="3" borderId="12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left" wrapText="1"/>
    </xf>
    <xf numFmtId="0" fontId="15" fillId="3" borderId="21" xfId="0" applyFont="1" applyFill="1" applyBorder="1" applyAlignment="1">
      <alignment horizontal="center" wrapText="1"/>
    </xf>
    <xf numFmtId="0" fontId="14" fillId="3" borderId="23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5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26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top" wrapText="1"/>
    </xf>
    <xf numFmtId="0" fontId="14" fillId="2" borderId="7" xfId="0" applyFont="1" applyFill="1" applyBorder="1"/>
    <xf numFmtId="0" fontId="14" fillId="2" borderId="2" xfId="0" applyFont="1" applyFill="1" applyBorder="1" applyAlignment="1">
      <alignment wrapText="1"/>
    </xf>
    <xf numFmtId="0" fontId="14" fillId="2" borderId="10" xfId="0" applyFont="1" applyFill="1" applyBorder="1" applyAlignment="1">
      <alignment wrapText="1"/>
    </xf>
    <xf numFmtId="0" fontId="15" fillId="2" borderId="24" xfId="0" applyFont="1" applyFill="1" applyBorder="1" applyAlignment="1">
      <alignment horizontal="center" wrapText="1"/>
    </xf>
    <xf numFmtId="0" fontId="14" fillId="2" borderId="24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31" xfId="0" applyFont="1" applyBorder="1"/>
    <xf numFmtId="0" fontId="2" fillId="0" borderId="30" xfId="0" applyFont="1" applyBorder="1"/>
    <xf numFmtId="0" fontId="2" fillId="0" borderId="32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5" fillId="2" borderId="2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top"/>
    </xf>
    <xf numFmtId="3" fontId="7" fillId="2" borderId="2" xfId="1" applyNumberFormat="1" applyFont="1" applyFill="1" applyBorder="1" applyAlignment="1">
      <alignment vertical="top" wrapText="1"/>
    </xf>
    <xf numFmtId="3" fontId="2" fillId="0" borderId="4" xfId="1" applyNumberFormat="1" applyFont="1" applyBorder="1"/>
    <xf numFmtId="3" fontId="2" fillId="0" borderId="0" xfId="0" applyNumberFormat="1" applyFont="1"/>
    <xf numFmtId="3" fontId="14" fillId="2" borderId="2" xfId="1" applyNumberFormat="1" applyFont="1" applyFill="1" applyBorder="1" applyAlignment="1">
      <alignment horizontal="right" vertical="top"/>
    </xf>
    <xf numFmtId="3" fontId="14" fillId="2" borderId="6" xfId="1" applyNumberFormat="1" applyFont="1" applyFill="1" applyBorder="1" applyAlignment="1">
      <alignment horizontal="right" vertical="top" wrapText="1"/>
    </xf>
    <xf numFmtId="3" fontId="14" fillId="2" borderId="2" xfId="1" applyNumberFormat="1" applyFont="1" applyFill="1" applyBorder="1" applyAlignment="1">
      <alignment horizontal="right" vertical="top" wrapText="1"/>
    </xf>
    <xf numFmtId="3" fontId="14" fillId="2" borderId="2" xfId="1" applyNumberFormat="1" applyFont="1" applyFill="1" applyBorder="1" applyAlignment="1">
      <alignment horizontal="center" vertical="top" wrapText="1"/>
    </xf>
    <xf numFmtId="3" fontId="14" fillId="0" borderId="6" xfId="1" applyNumberFormat="1" applyFont="1" applyFill="1" applyBorder="1" applyAlignment="1">
      <alignment horizontal="center" vertical="top" wrapText="1"/>
    </xf>
    <xf numFmtId="3" fontId="14" fillId="0" borderId="2" xfId="1" applyNumberFormat="1" applyFont="1" applyFill="1" applyBorder="1" applyAlignment="1">
      <alignment horizontal="center" vertical="top" wrapText="1"/>
    </xf>
    <xf numFmtId="3" fontId="14" fillId="2" borderId="1" xfId="1" applyNumberFormat="1" applyFont="1" applyFill="1" applyBorder="1" applyAlignment="1">
      <alignment horizontal="center" vertical="top"/>
    </xf>
    <xf numFmtId="3" fontId="14" fillId="2" borderId="1" xfId="1" applyNumberFormat="1" applyFont="1" applyFill="1" applyBorder="1" applyAlignment="1">
      <alignment vertical="top" wrapText="1"/>
    </xf>
    <xf numFmtId="3" fontId="13" fillId="2" borderId="10" xfId="0" applyNumberFormat="1" applyFont="1" applyFill="1" applyBorder="1"/>
    <xf numFmtId="3" fontId="14" fillId="2" borderId="6" xfId="1" applyNumberFormat="1" applyFont="1" applyFill="1" applyBorder="1"/>
    <xf numFmtId="3" fontId="14" fillId="2" borderId="2" xfId="1" applyNumberFormat="1" applyFont="1" applyFill="1" applyBorder="1"/>
    <xf numFmtId="3" fontId="14" fillId="2" borderId="6" xfId="0" applyNumberFormat="1" applyFont="1" applyFill="1" applyBorder="1"/>
    <xf numFmtId="3" fontId="15" fillId="2" borderId="2" xfId="1" applyNumberFormat="1" applyFont="1" applyFill="1" applyBorder="1" applyAlignment="1">
      <alignment horizontal="right" vertical="top" wrapText="1"/>
    </xf>
    <xf numFmtId="3" fontId="14" fillId="2" borderId="14" xfId="0" applyNumberFormat="1" applyFont="1" applyFill="1" applyBorder="1" applyAlignment="1">
      <alignment horizontal="right"/>
    </xf>
    <xf numFmtId="3" fontId="14" fillId="2" borderId="17" xfId="0" applyNumberFormat="1" applyFont="1" applyFill="1" applyBorder="1" applyAlignment="1">
      <alignment horizontal="right"/>
    </xf>
    <xf numFmtId="3" fontId="14" fillId="2" borderId="2" xfId="1" applyNumberFormat="1" applyFont="1" applyFill="1" applyBorder="1" applyAlignment="1">
      <alignment horizontal="right" vertical="center"/>
    </xf>
    <xf numFmtId="3" fontId="13" fillId="2" borderId="4" xfId="1" applyNumberFormat="1" applyFont="1" applyFill="1" applyBorder="1" applyAlignment="1">
      <alignment vertical="top" wrapText="1"/>
    </xf>
    <xf numFmtId="3" fontId="13" fillId="2" borderId="0" xfId="1" applyNumberFormat="1" applyFont="1" applyFill="1" applyBorder="1" applyAlignment="1">
      <alignment vertical="top" wrapText="1"/>
    </xf>
    <xf numFmtId="3" fontId="13" fillId="2" borderId="0" xfId="0" applyNumberFormat="1" applyFont="1" applyFill="1"/>
    <xf numFmtId="3" fontId="13" fillId="2" borderId="2" xfId="1" applyNumberFormat="1" applyFont="1" applyFill="1" applyBorder="1"/>
    <xf numFmtId="3" fontId="13" fillId="2" borderId="6" xfId="0" applyNumberFormat="1" applyFont="1" applyFill="1" applyBorder="1"/>
    <xf numFmtId="3" fontId="14" fillId="2" borderId="2" xfId="1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3" fillId="2" borderId="6" xfId="1" applyNumberFormat="1" applyFont="1" applyFill="1" applyBorder="1" applyAlignment="1">
      <alignment wrapText="1"/>
    </xf>
    <xf numFmtId="3" fontId="13" fillId="2" borderId="10" xfId="1" applyNumberFormat="1" applyFont="1" applyFill="1" applyBorder="1" applyAlignment="1">
      <alignment wrapText="1"/>
    </xf>
    <xf numFmtId="3" fontId="17" fillId="2" borderId="2" xfId="1" applyNumberFormat="1" applyFont="1" applyFill="1" applyBorder="1" applyAlignment="1">
      <alignment horizontal="center" wrapText="1"/>
    </xf>
    <xf numFmtId="3" fontId="17" fillId="2" borderId="10" xfId="1" applyNumberFormat="1" applyFont="1" applyFill="1" applyBorder="1" applyAlignment="1">
      <alignment horizontal="center" wrapText="1"/>
    </xf>
    <xf numFmtId="3" fontId="13" fillId="3" borderId="6" xfId="1" applyNumberFormat="1" applyFont="1" applyFill="1" applyBorder="1" applyAlignment="1">
      <alignment wrapText="1"/>
    </xf>
    <xf numFmtId="3" fontId="13" fillId="3" borderId="22" xfId="1" applyNumberFormat="1" applyFont="1" applyFill="1" applyBorder="1" applyAlignment="1">
      <alignment wrapText="1"/>
    </xf>
    <xf numFmtId="3" fontId="13" fillId="3" borderId="4" xfId="0" applyNumberFormat="1" applyFont="1" applyFill="1" applyBorder="1"/>
    <xf numFmtId="3" fontId="13" fillId="3" borderId="0" xfId="0" applyNumberFormat="1" applyFont="1" applyFill="1"/>
    <xf numFmtId="3" fontId="14" fillId="2" borderId="2" xfId="1" applyNumberFormat="1" applyFont="1" applyFill="1" applyBorder="1" applyAlignment="1">
      <alignment vertical="top"/>
    </xf>
    <xf numFmtId="3" fontId="14" fillId="2" borderId="6" xfId="1" applyNumberFormat="1" applyFont="1" applyFill="1" applyBorder="1" applyAlignment="1">
      <alignment horizontal="center" vertical="top"/>
    </xf>
    <xf numFmtId="3" fontId="13" fillId="2" borderId="2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10" xfId="0" applyNumberFormat="1" applyFont="1" applyFill="1" applyBorder="1" applyAlignment="1">
      <alignment horizontal="right"/>
    </xf>
    <xf numFmtId="188" fontId="13" fillId="0" borderId="2" xfId="0" applyNumberFormat="1" applyFont="1" applyBorder="1"/>
    <xf numFmtId="187" fontId="17" fillId="0" borderId="10" xfId="5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9" fillId="0" borderId="3" xfId="0" applyFont="1" applyBorder="1"/>
    <xf numFmtId="0" fontId="19" fillId="0" borderId="2" xfId="0" applyFont="1" applyBorder="1"/>
    <xf numFmtId="0" fontId="19" fillId="0" borderId="7" xfId="0" applyFont="1" applyBorder="1"/>
    <xf numFmtId="0" fontId="19" fillId="0" borderId="10" xfId="0" applyFont="1" applyBorder="1"/>
    <xf numFmtId="0" fontId="22" fillId="0" borderId="0" xfId="0" applyFont="1"/>
    <xf numFmtId="0" fontId="19" fillId="0" borderId="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187" fontId="14" fillId="2" borderId="1" xfId="1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23" fillId="0" borderId="0" xfId="0" applyFont="1"/>
    <xf numFmtId="0" fontId="13" fillId="2" borderId="18" xfId="0" applyFont="1" applyFill="1" applyBorder="1" applyAlignment="1">
      <alignment horizontal="center" vertical="top"/>
    </xf>
    <xf numFmtId="0" fontId="14" fillId="2" borderId="19" xfId="0" applyFont="1" applyFill="1" applyBorder="1" applyAlignment="1">
      <alignment horizontal="center" vertical="top"/>
    </xf>
    <xf numFmtId="0" fontId="13" fillId="2" borderId="33" xfId="0" applyFont="1" applyFill="1" applyBorder="1" applyAlignment="1">
      <alignment horizontal="center" vertical="top"/>
    </xf>
    <xf numFmtId="0" fontId="13" fillId="2" borderId="34" xfId="0" applyFont="1" applyFill="1" applyBorder="1"/>
    <xf numFmtId="3" fontId="13" fillId="2" borderId="34" xfId="1" applyNumberFormat="1" applyFont="1" applyFill="1" applyBorder="1" applyAlignment="1">
      <alignment horizontal="right" vertical="top" wrapText="1"/>
    </xf>
    <xf numFmtId="0" fontId="14" fillId="2" borderId="34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/>
    </xf>
    <xf numFmtId="0" fontId="13" fillId="4" borderId="2" xfId="0" applyFont="1" applyFill="1" applyBorder="1"/>
    <xf numFmtId="0" fontId="15" fillId="4" borderId="2" xfId="0" applyFont="1" applyFill="1" applyBorder="1" applyAlignment="1">
      <alignment horizontal="center" vertical="top" wrapText="1"/>
    </xf>
    <xf numFmtId="0" fontId="14" fillId="4" borderId="2" xfId="0" applyFont="1" applyFill="1" applyBorder="1"/>
    <xf numFmtId="0" fontId="15" fillId="4" borderId="6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/>
    </xf>
    <xf numFmtId="0" fontId="14" fillId="4" borderId="10" xfId="0" applyFont="1" applyFill="1" applyBorder="1"/>
    <xf numFmtId="3" fontId="14" fillId="4" borderId="2" xfId="0" applyNumberFormat="1" applyFont="1" applyFill="1" applyBorder="1"/>
    <xf numFmtId="0" fontId="14" fillId="4" borderId="6" xfId="0" applyFont="1" applyFill="1" applyBorder="1"/>
    <xf numFmtId="0" fontId="14" fillId="4" borderId="10" xfId="0" applyFont="1" applyFill="1" applyBorder="1" applyAlignment="1">
      <alignment horizontal="center" vertical="top"/>
    </xf>
    <xf numFmtId="0" fontId="24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13" fillId="4" borderId="0" xfId="0" applyFont="1" applyFill="1"/>
    <xf numFmtId="3" fontId="14" fillId="4" borderId="6" xfId="0" applyNumberFormat="1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14" fillId="4" borderId="3" xfId="0" applyFont="1" applyFill="1" applyBorder="1" applyAlignment="1">
      <alignment horizontal="center"/>
    </xf>
    <xf numFmtId="3" fontId="14" fillId="4" borderId="4" xfId="0" applyNumberFormat="1" applyFont="1" applyFill="1" applyBorder="1" applyAlignment="1">
      <alignment horizontal="right"/>
    </xf>
    <xf numFmtId="0" fontId="14" fillId="4" borderId="5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4" fillId="4" borderId="11" xfId="0" applyFont="1" applyFill="1" applyBorder="1" applyAlignment="1">
      <alignment horizontal="center"/>
    </xf>
    <xf numFmtId="3" fontId="14" fillId="4" borderId="0" xfId="0" applyNumberFormat="1" applyFont="1" applyFill="1" applyBorder="1" applyAlignment="1">
      <alignment horizontal="right"/>
    </xf>
    <xf numFmtId="0" fontId="14" fillId="4" borderId="12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3" fontId="14" fillId="4" borderId="8" xfId="0" applyNumberFormat="1" applyFont="1" applyFill="1" applyBorder="1" applyAlignment="1">
      <alignment horizontal="right"/>
    </xf>
    <xf numFmtId="0" fontId="14" fillId="4" borderId="9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top" wrapText="1"/>
    </xf>
    <xf numFmtId="3" fontId="7" fillId="4" borderId="2" xfId="1" applyNumberFormat="1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3" fontId="7" fillId="4" borderId="6" xfId="1" applyNumberFormat="1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21" fillId="4" borderId="2" xfId="0" applyFont="1" applyFill="1" applyBorder="1" applyAlignment="1">
      <alignment vertical="center"/>
    </xf>
    <xf numFmtId="3" fontId="7" fillId="4" borderId="2" xfId="0" applyNumberFormat="1" applyFont="1" applyFill="1" applyBorder="1"/>
    <xf numFmtId="0" fontId="8" fillId="4" borderId="6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vertical="center"/>
    </xf>
    <xf numFmtId="3" fontId="7" fillId="4" borderId="6" xfId="0" applyNumberFormat="1" applyFont="1" applyFill="1" applyBorder="1"/>
    <xf numFmtId="3" fontId="2" fillId="4" borderId="10" xfId="0" applyNumberFormat="1" applyFont="1" applyFill="1" applyBorder="1" applyAlignment="1">
      <alignment horizontal="center"/>
    </xf>
    <xf numFmtId="3" fontId="14" fillId="4" borderId="2" xfId="0" applyNumberFormat="1" applyFont="1" applyFill="1" applyBorder="1" applyAlignment="1">
      <alignment horizontal="center"/>
    </xf>
    <xf numFmtId="3" fontId="14" fillId="4" borderId="6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horizontal="center" vertical="top"/>
    </xf>
    <xf numFmtId="187" fontId="17" fillId="3" borderId="10" xfId="5" applyNumberFormat="1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vertical="top"/>
    </xf>
    <xf numFmtId="0" fontId="14" fillId="2" borderId="11" xfId="0" applyFont="1" applyFill="1" applyBorder="1" applyAlignment="1">
      <alignment vertical="top"/>
    </xf>
    <xf numFmtId="0" fontId="14" fillId="4" borderId="11" xfId="0" applyFont="1" applyFill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top"/>
    </xf>
    <xf numFmtId="0" fontId="14" fillId="2" borderId="3" xfId="0" applyFont="1" applyFill="1" applyBorder="1" applyAlignment="1">
      <alignment horizontal="center" vertical="top"/>
    </xf>
    <xf numFmtId="0" fontId="14" fillId="3" borderId="11" xfId="0" applyFont="1" applyFill="1" applyBorder="1" applyAlignment="1">
      <alignment horizontal="center" vertical="top"/>
    </xf>
    <xf numFmtId="0" fontId="14" fillId="3" borderId="7" xfId="0" applyFont="1" applyFill="1" applyBorder="1" applyAlignment="1">
      <alignment vertical="top"/>
    </xf>
    <xf numFmtId="0" fontId="14" fillId="2" borderId="7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top"/>
    </xf>
    <xf numFmtId="0" fontId="10" fillId="2" borderId="30" xfId="0" applyFont="1" applyFill="1" applyBorder="1" applyAlignment="1">
      <alignment vertical="top" wrapText="1"/>
    </xf>
    <xf numFmtId="187" fontId="13" fillId="2" borderId="1" xfId="5" applyNumberFormat="1" applyFont="1" applyFill="1" applyBorder="1" applyAlignment="1">
      <alignment vertical="top" wrapText="1"/>
    </xf>
    <xf numFmtId="0" fontId="15" fillId="2" borderId="30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/>
    </xf>
    <xf numFmtId="0" fontId="14" fillId="2" borderId="31" xfId="0" applyFont="1" applyFill="1" applyBorder="1" applyAlignment="1">
      <alignment vertical="top"/>
    </xf>
    <xf numFmtId="187" fontId="15" fillId="2" borderId="0" xfId="5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left" vertical="top" wrapText="1"/>
    </xf>
    <xf numFmtId="187" fontId="17" fillId="2" borderId="10" xfId="5" applyNumberFormat="1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/>
    </xf>
    <xf numFmtId="0" fontId="8" fillId="4" borderId="11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2" fontId="14" fillId="2" borderId="11" xfId="0" applyNumberFormat="1" applyFont="1" applyFill="1" applyBorder="1" applyAlignment="1">
      <alignment horizontal="center" vertical="top"/>
    </xf>
    <xf numFmtId="2" fontId="14" fillId="2" borderId="3" xfId="0" applyNumberFormat="1" applyFont="1" applyFill="1" applyBorder="1" applyAlignment="1">
      <alignment horizontal="center" vertical="top"/>
    </xf>
    <xf numFmtId="0" fontId="14" fillId="2" borderId="3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top"/>
    </xf>
    <xf numFmtId="0" fontId="14" fillId="2" borderId="31" xfId="0" applyFont="1" applyFill="1" applyBorder="1" applyAlignment="1">
      <alignment horizontal="center" vertical="top"/>
    </xf>
    <xf numFmtId="0" fontId="13" fillId="0" borderId="10" xfId="0" applyFont="1" applyBorder="1"/>
    <xf numFmtId="3" fontId="17" fillId="2" borderId="10" xfId="1" applyNumberFormat="1" applyFont="1" applyFill="1" applyBorder="1" applyAlignment="1">
      <alignment horizontal="right" vertical="top" wrapText="1"/>
    </xf>
    <xf numFmtId="0" fontId="14" fillId="3" borderId="2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3" fontId="14" fillId="0" borderId="10" xfId="0" applyNumberFormat="1" applyFont="1" applyBorder="1"/>
    <xf numFmtId="0" fontId="14" fillId="2" borderId="2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center" vertical="top"/>
    </xf>
    <xf numFmtId="187" fontId="13" fillId="2" borderId="6" xfId="5" applyNumberFormat="1" applyFont="1" applyFill="1" applyBorder="1" applyAlignment="1">
      <alignment vertical="top" wrapText="1"/>
    </xf>
    <xf numFmtId="187" fontId="13" fillId="0" borderId="3" xfId="1" applyNumberFormat="1" applyFont="1" applyFill="1" applyBorder="1" applyAlignment="1">
      <alignment horizontal="center" vertical="center" wrapText="1"/>
    </xf>
    <xf numFmtId="187" fontId="14" fillId="0" borderId="11" xfId="1" applyNumberFormat="1" applyFont="1" applyFill="1" applyBorder="1" applyAlignment="1">
      <alignment horizontal="center" vertical="center" wrapText="1"/>
    </xf>
    <xf numFmtId="187" fontId="13" fillId="0" borderId="3" xfId="1" applyNumberFormat="1" applyFont="1" applyFill="1" applyBorder="1" applyAlignment="1">
      <alignment horizontal="center" vertical="top" wrapText="1"/>
    </xf>
    <xf numFmtId="187" fontId="13" fillId="0" borderId="11" xfId="1" applyNumberFormat="1" applyFont="1" applyFill="1" applyBorder="1" applyAlignment="1">
      <alignment vertical="top" wrapText="1"/>
    </xf>
    <xf numFmtId="187" fontId="13" fillId="0" borderId="11" xfId="1" applyNumberFormat="1" applyFont="1" applyFill="1" applyBorder="1" applyAlignment="1">
      <alignment horizontal="center" vertical="top" wrapText="1"/>
    </xf>
    <xf numFmtId="187" fontId="13" fillId="2" borderId="3" xfId="5" applyNumberFormat="1" applyFont="1" applyFill="1" applyBorder="1" applyAlignment="1">
      <alignment vertical="top" wrapText="1"/>
    </xf>
    <xf numFmtId="187" fontId="13" fillId="2" borderId="7" xfId="5" applyNumberFormat="1" applyFont="1" applyFill="1" applyBorder="1" applyAlignment="1">
      <alignment vertical="top" wrapText="1"/>
    </xf>
    <xf numFmtId="187" fontId="17" fillId="2" borderId="11" xfId="5" applyNumberFormat="1" applyFont="1" applyFill="1" applyBorder="1" applyAlignment="1">
      <alignment vertical="top" wrapText="1"/>
    </xf>
    <xf numFmtId="187" fontId="17" fillId="2" borderId="3" xfId="5" applyNumberFormat="1" applyFont="1" applyFill="1" applyBorder="1" applyAlignment="1">
      <alignment vertical="top" wrapText="1"/>
    </xf>
    <xf numFmtId="187" fontId="17" fillId="2" borderId="7" xfId="5" applyNumberFormat="1" applyFont="1" applyFill="1" applyBorder="1" applyAlignment="1">
      <alignment vertical="top" wrapText="1"/>
    </xf>
    <xf numFmtId="188" fontId="13" fillId="0" borderId="3" xfId="0" applyNumberFormat="1" applyFont="1" applyBorder="1"/>
    <xf numFmtId="187" fontId="17" fillId="0" borderId="7" xfId="5" applyNumberFormat="1" applyFont="1" applyFill="1" applyBorder="1" applyAlignment="1">
      <alignment vertical="top" wrapText="1"/>
    </xf>
    <xf numFmtId="187" fontId="13" fillId="2" borderId="3" xfId="5" applyNumberFormat="1" applyFont="1" applyFill="1" applyBorder="1" applyAlignment="1">
      <alignment vertical="top"/>
    </xf>
    <xf numFmtId="187" fontId="17" fillId="2" borderId="11" xfId="5" applyNumberFormat="1" applyFont="1" applyFill="1" applyBorder="1" applyAlignment="1">
      <alignment horizontal="center" vertical="top" wrapText="1"/>
    </xf>
    <xf numFmtId="187" fontId="13" fillId="2" borderId="31" xfId="5" applyNumberFormat="1" applyFont="1" applyFill="1" applyBorder="1" applyAlignment="1">
      <alignment vertical="top" wrapText="1"/>
    </xf>
    <xf numFmtId="3" fontId="15" fillId="2" borderId="3" xfId="0" applyNumberFormat="1" applyFont="1" applyFill="1" applyBorder="1" applyAlignment="1">
      <alignment vertical="top"/>
    </xf>
    <xf numFmtId="187" fontId="17" fillId="2" borderId="7" xfId="5" applyNumberFormat="1" applyFont="1" applyFill="1" applyBorder="1" applyAlignment="1">
      <alignment horizontal="center" vertical="top" wrapText="1"/>
    </xf>
    <xf numFmtId="187" fontId="17" fillId="3" borderId="11" xfId="5" applyNumberFormat="1" applyFont="1" applyFill="1" applyBorder="1" applyAlignment="1">
      <alignment horizontal="center" vertical="top" wrapText="1"/>
    </xf>
    <xf numFmtId="187" fontId="17" fillId="3" borderId="7" xfId="5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3" borderId="12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/>
    </xf>
    <xf numFmtId="188" fontId="10" fillId="0" borderId="2" xfId="0" applyNumberFormat="1" applyFont="1" applyBorder="1"/>
    <xf numFmtId="0" fontId="7" fillId="0" borderId="6" xfId="0" applyFont="1" applyBorder="1"/>
    <xf numFmtId="187" fontId="13" fillId="2" borderId="2" xfId="5" applyNumberFormat="1" applyFont="1" applyFill="1" applyBorder="1" applyAlignment="1">
      <alignment horizontal="center" vertical="top"/>
    </xf>
    <xf numFmtId="187" fontId="13" fillId="2" borderId="6" xfId="5" applyNumberFormat="1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7" fillId="0" borderId="8" xfId="0" applyFont="1" applyBorder="1" applyAlignment="1">
      <alignment horizontal="left" vertical="top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87" fontId="9" fillId="0" borderId="2" xfId="1" applyNumberFormat="1" applyFont="1" applyFill="1" applyBorder="1" applyAlignment="1">
      <alignment horizontal="center" vertical="center" wrapText="1"/>
    </xf>
    <xf numFmtId="187" fontId="9" fillId="0" borderId="6" xfId="1" applyNumberFormat="1" applyFont="1" applyFill="1" applyBorder="1" applyAlignment="1">
      <alignment horizontal="center" vertical="center" wrapText="1"/>
    </xf>
    <xf numFmtId="187" fontId="9" fillId="0" borderId="10" xfId="1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3" borderId="27" xfId="0" applyFont="1" applyFill="1" applyBorder="1" applyAlignment="1">
      <alignment horizontal="center" vertical="top"/>
    </xf>
    <xf numFmtId="0" fontId="14" fillId="3" borderId="28" xfId="0" applyFont="1" applyFill="1" applyBorder="1" applyAlignment="1">
      <alignment horizontal="center" vertical="top"/>
    </xf>
    <xf numFmtId="0" fontId="14" fillId="2" borderId="27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87" fontId="17" fillId="0" borderId="3" xfId="1" applyNumberFormat="1" applyFont="1" applyFill="1" applyBorder="1" applyAlignment="1">
      <alignment horizontal="center" vertical="center" wrapText="1"/>
    </xf>
    <xf numFmtId="187" fontId="17" fillId="0" borderId="11" xfId="1" applyNumberFormat="1" applyFont="1" applyFill="1" applyBorder="1" applyAlignment="1">
      <alignment horizontal="center" vertical="center" wrapText="1"/>
    </xf>
    <xf numFmtId="187" fontId="17" fillId="0" borderId="7" xfId="1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top" wrapText="1"/>
    </xf>
    <xf numFmtId="187" fontId="17" fillId="0" borderId="2" xfId="1" applyNumberFormat="1" applyFont="1" applyFill="1" applyBorder="1" applyAlignment="1">
      <alignment horizontal="center" vertical="center" wrapText="1"/>
    </xf>
    <xf numFmtId="187" fontId="17" fillId="0" borderId="6" xfId="1" applyNumberFormat="1" applyFont="1" applyFill="1" applyBorder="1" applyAlignment="1">
      <alignment horizontal="center" vertical="center" wrapText="1"/>
    </xf>
    <xf numFmtId="187" fontId="17" fillId="0" borderId="10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87" fontId="13" fillId="2" borderId="4" xfId="5" applyNumberFormat="1" applyFont="1" applyFill="1" applyBorder="1" applyAlignment="1">
      <alignment horizontal="center" vertical="top"/>
    </xf>
    <xf numFmtId="187" fontId="13" fillId="2" borderId="0" xfId="5" applyNumberFormat="1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left" vertical="top" wrapText="1"/>
    </xf>
    <xf numFmtId="188" fontId="10" fillId="0" borderId="3" xfId="0" applyNumberFormat="1" applyFont="1" applyBorder="1"/>
    <xf numFmtId="0" fontId="7" fillId="0" borderId="11" xfId="0" applyFont="1" applyBorder="1"/>
    <xf numFmtId="187" fontId="13" fillId="2" borderId="11" xfId="5" applyNumberFormat="1" applyFont="1" applyFill="1" applyBorder="1" applyAlignment="1">
      <alignment vertical="top" wrapText="1"/>
    </xf>
    <xf numFmtId="187" fontId="13" fillId="2" borderId="3" xfId="5" applyNumberFormat="1" applyFont="1" applyFill="1" applyBorder="1" applyAlignment="1">
      <alignment horizontal="center" vertical="top"/>
    </xf>
    <xf numFmtId="187" fontId="13" fillId="2" borderId="11" xfId="5" applyNumberFormat="1" applyFont="1" applyFill="1" applyBorder="1" applyAlignment="1">
      <alignment horizontal="center" vertical="top"/>
    </xf>
    <xf numFmtId="0" fontId="27" fillId="2" borderId="2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left" vertical="top"/>
    </xf>
    <xf numFmtId="187" fontId="28" fillId="2" borderId="3" xfId="5" applyNumberFormat="1" applyFont="1" applyFill="1" applyBorder="1" applyAlignment="1">
      <alignment vertical="top" wrapText="1"/>
    </xf>
    <xf numFmtId="187" fontId="28" fillId="2" borderId="2" xfId="5" applyNumberFormat="1" applyFont="1" applyFill="1" applyBorder="1" applyAlignment="1">
      <alignment vertical="top" wrapText="1"/>
    </xf>
    <xf numFmtId="0" fontId="27" fillId="2" borderId="5" xfId="0" applyFont="1" applyFill="1" applyBorder="1" applyAlignment="1">
      <alignment horizontal="center" vertical="top"/>
    </xf>
    <xf numFmtId="0" fontId="27" fillId="2" borderId="3" xfId="0" applyFont="1" applyFill="1" applyBorder="1" applyAlignment="1">
      <alignment horizontal="center"/>
    </xf>
    <xf numFmtId="0" fontId="27" fillId="2" borderId="3" xfId="0" applyFont="1" applyFill="1" applyBorder="1"/>
    <xf numFmtId="0" fontId="29" fillId="2" borderId="2" xfId="0" applyFont="1" applyFill="1" applyBorder="1" applyAlignment="1">
      <alignment horizontal="center"/>
    </xf>
    <xf numFmtId="0" fontId="27" fillId="2" borderId="2" xfId="0" applyFont="1" applyFill="1" applyBorder="1"/>
    <xf numFmtId="0" fontId="27" fillId="2" borderId="6" xfId="0" applyFont="1" applyFill="1" applyBorder="1" applyAlignment="1">
      <alignment horizontal="center"/>
    </xf>
    <xf numFmtId="0" fontId="28" fillId="2" borderId="0" xfId="0" applyFont="1" applyFill="1" applyAlignment="1">
      <alignment horizontal="left" vertical="top"/>
    </xf>
    <xf numFmtId="187" fontId="28" fillId="2" borderId="11" xfId="5" applyNumberFormat="1" applyFont="1" applyFill="1" applyBorder="1" applyAlignment="1">
      <alignment vertical="top" wrapText="1"/>
    </xf>
    <xf numFmtId="187" fontId="28" fillId="2" borderId="6" xfId="5" applyNumberFormat="1" applyFont="1" applyFill="1" applyBorder="1" applyAlignment="1">
      <alignment vertical="top" wrapText="1"/>
    </xf>
    <xf numFmtId="0" fontId="27" fillId="2" borderId="12" xfId="0" applyFont="1" applyFill="1" applyBorder="1" applyAlignment="1">
      <alignment horizontal="center" vertical="top"/>
    </xf>
    <xf numFmtId="0" fontId="27" fillId="2" borderId="11" xfId="0" applyFont="1" applyFill="1" applyBorder="1" applyAlignment="1">
      <alignment horizontal="center"/>
    </xf>
    <xf numFmtId="0" fontId="27" fillId="2" borderId="11" xfId="0" applyFont="1" applyFill="1" applyBorder="1"/>
    <xf numFmtId="0" fontId="27" fillId="2" borderId="6" xfId="0" applyFont="1" applyFill="1" applyBorder="1"/>
    <xf numFmtId="0" fontId="27" fillId="2" borderId="6" xfId="0" applyFont="1" applyFill="1" applyBorder="1" applyAlignment="1">
      <alignment vertical="top"/>
    </xf>
    <xf numFmtId="0" fontId="27" fillId="2" borderId="11" xfId="0" applyFont="1" applyFill="1" applyBorder="1" applyAlignment="1">
      <alignment vertical="top"/>
    </xf>
    <xf numFmtId="0" fontId="27" fillId="2" borderId="7" xfId="0" applyFont="1" applyFill="1" applyBorder="1" applyAlignment="1">
      <alignment vertical="top"/>
    </xf>
    <xf numFmtId="0" fontId="27" fillId="2" borderId="10" xfId="0" applyFont="1" applyFill="1" applyBorder="1" applyAlignment="1">
      <alignment vertical="top"/>
    </xf>
    <xf numFmtId="0" fontId="27" fillId="2" borderId="7" xfId="0" applyFont="1" applyFill="1" applyBorder="1"/>
    <xf numFmtId="0" fontId="27" fillId="2" borderId="10" xfId="0" applyFont="1" applyFill="1" applyBorder="1" applyAlignment="1">
      <alignment horizontal="center"/>
    </xf>
    <xf numFmtId="0" fontId="27" fillId="2" borderId="10" xfId="0" applyFont="1" applyFill="1" applyBorder="1"/>
    <xf numFmtId="3" fontId="13" fillId="2" borderId="3" xfId="0" applyNumberFormat="1" applyFont="1" applyFill="1" applyBorder="1"/>
    <xf numFmtId="0" fontId="22" fillId="2" borderId="2" xfId="0" applyFont="1" applyFill="1" applyBorder="1" applyAlignment="1">
      <alignment horizontal="center"/>
    </xf>
    <xf numFmtId="0" fontId="3" fillId="2" borderId="0" xfId="0" applyFont="1" applyFill="1"/>
    <xf numFmtId="187" fontId="17" fillId="2" borderId="4" xfId="5" applyNumberFormat="1" applyFont="1" applyFill="1" applyBorder="1" applyAlignment="1">
      <alignment horizontal="center" vertical="top" wrapText="1"/>
    </xf>
    <xf numFmtId="187" fontId="17" fillId="2" borderId="3" xfId="5" applyNumberFormat="1" applyFont="1" applyFill="1" applyBorder="1" applyAlignment="1">
      <alignment horizontal="center" vertical="top" wrapText="1"/>
    </xf>
    <xf numFmtId="187" fontId="17" fillId="2" borderId="2" xfId="5" applyNumberFormat="1" applyFont="1" applyFill="1" applyBorder="1" applyAlignment="1">
      <alignment horizontal="center" vertical="top" wrapText="1"/>
    </xf>
    <xf numFmtId="187" fontId="17" fillId="2" borderId="0" xfId="5" applyNumberFormat="1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3" fontId="14" fillId="2" borderId="3" xfId="0" applyNumberFormat="1" applyFont="1" applyFill="1" applyBorder="1"/>
    <xf numFmtId="3" fontId="14" fillId="2" borderId="2" xfId="0" applyNumberFormat="1" applyFont="1" applyFill="1" applyBorder="1"/>
    <xf numFmtId="0" fontId="14" fillId="2" borderId="5" xfId="0" applyFont="1" applyFill="1" applyBorder="1" applyAlignment="1">
      <alignment horizontal="center"/>
    </xf>
    <xf numFmtId="0" fontId="13" fillId="2" borderId="12" xfId="0" applyFont="1" applyFill="1" applyBorder="1"/>
    <xf numFmtId="0" fontId="14" fillId="2" borderId="0" xfId="0" applyFont="1" applyFill="1" applyBorder="1"/>
    <xf numFmtId="0" fontId="14" fillId="2" borderId="12" xfId="0" applyFont="1" applyFill="1" applyBorder="1" applyAlignment="1">
      <alignment horizontal="center"/>
    </xf>
    <xf numFmtId="0" fontId="13" fillId="2" borderId="9" xfId="0" applyFont="1" applyFill="1" applyBorder="1"/>
    <xf numFmtId="0" fontId="14" fillId="2" borderId="8" xfId="0" applyFont="1" applyFill="1" applyBorder="1"/>
    <xf numFmtId="0" fontId="14" fillId="2" borderId="9" xfId="0" applyFont="1" applyFill="1" applyBorder="1" applyAlignment="1">
      <alignment horizontal="center"/>
    </xf>
    <xf numFmtId="3" fontId="14" fillId="2" borderId="4" xfId="0" applyNumberFormat="1" applyFont="1" applyFill="1" applyBorder="1"/>
    <xf numFmtId="0" fontId="14" fillId="2" borderId="3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20" fillId="2" borderId="6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187" fontId="14" fillId="2" borderId="7" xfId="5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187" fontId="13" fillId="2" borderId="11" xfId="5" applyNumberFormat="1" applyFont="1" applyFill="1" applyBorder="1" applyAlignment="1">
      <alignment horizontal="center" vertical="center"/>
    </xf>
    <xf numFmtId="187" fontId="13" fillId="2" borderId="6" xfId="5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87" fontId="14" fillId="2" borderId="11" xfId="5" applyNumberFormat="1" applyFont="1" applyFill="1" applyBorder="1" applyAlignment="1">
      <alignment horizontal="center" vertical="center"/>
    </xf>
    <xf numFmtId="187" fontId="14" fillId="2" borderId="6" xfId="5" applyNumberFormat="1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vertical="top" wrapText="1"/>
    </xf>
    <xf numFmtId="187" fontId="13" fillId="2" borderId="3" xfId="5" applyNumberFormat="1" applyFont="1" applyFill="1" applyBorder="1" applyAlignment="1">
      <alignment horizontal="center" vertical="center"/>
    </xf>
    <xf numFmtId="187" fontId="13" fillId="2" borderId="2" xfId="5" applyNumberFormat="1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vertical="top"/>
    </xf>
    <xf numFmtId="0" fontId="17" fillId="2" borderId="6" xfId="2" applyFont="1" applyFill="1" applyBorder="1"/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3" fontId="14" fillId="2" borderId="3" xfId="0" applyNumberFormat="1" applyFont="1" applyFill="1" applyBorder="1" applyAlignment="1">
      <alignment vertical="top"/>
    </xf>
    <xf numFmtId="3" fontId="14" fillId="2" borderId="2" xfId="0" applyNumberFormat="1" applyFont="1" applyFill="1" applyBorder="1" applyAlignment="1">
      <alignment vertical="top"/>
    </xf>
    <xf numFmtId="0" fontId="15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top"/>
    </xf>
    <xf numFmtId="0" fontId="13" fillId="3" borderId="2" xfId="0" applyFont="1" applyFill="1" applyBorder="1"/>
    <xf numFmtId="187" fontId="17" fillId="3" borderId="3" xfId="5" applyNumberFormat="1" applyFont="1" applyFill="1" applyBorder="1" applyAlignment="1">
      <alignment horizontal="center" vertical="top" wrapText="1"/>
    </xf>
    <xf numFmtId="187" fontId="17" fillId="3" borderId="2" xfId="5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13" fillId="3" borderId="10" xfId="0" applyFont="1" applyFill="1" applyBorder="1"/>
    <xf numFmtId="0" fontId="13" fillId="3" borderId="3" xfId="0" applyFont="1" applyFill="1" applyBorder="1"/>
    <xf numFmtId="0" fontId="13" fillId="3" borderId="11" xfId="0" applyFont="1" applyFill="1" applyBorder="1"/>
    <xf numFmtId="0" fontId="13" fillId="3" borderId="2" xfId="0" applyFont="1" applyFill="1" applyBorder="1" applyAlignment="1">
      <alignment horizontal="center"/>
    </xf>
    <xf numFmtId="0" fontId="13" fillId="3" borderId="4" xfId="0" applyFont="1" applyFill="1" applyBorder="1"/>
    <xf numFmtId="187" fontId="13" fillId="3" borderId="3" xfId="0" applyNumberFormat="1" applyFont="1" applyFill="1" applyBorder="1"/>
    <xf numFmtId="187" fontId="13" fillId="3" borderId="2" xfId="0" applyNumberFormat="1" applyFont="1" applyFill="1" applyBorder="1"/>
    <xf numFmtId="0" fontId="13" fillId="3" borderId="8" xfId="0" applyFont="1" applyFill="1" applyBorder="1"/>
    <xf numFmtId="0" fontId="14" fillId="3" borderId="7" xfId="0" applyFont="1" applyFill="1" applyBorder="1"/>
    <xf numFmtId="0" fontId="14" fillId="3" borderId="10" xfId="0" applyFont="1" applyFill="1" applyBorder="1"/>
    <xf numFmtId="0" fontId="14" fillId="3" borderId="9" xfId="0" applyFont="1" applyFill="1" applyBorder="1"/>
    <xf numFmtId="0" fontId="0" fillId="2" borderId="0" xfId="0" applyFill="1"/>
    <xf numFmtId="0" fontId="30" fillId="0" borderId="0" xfId="0" applyFont="1"/>
    <xf numFmtId="0" fontId="30" fillId="5" borderId="2" xfId="0" applyFont="1" applyFill="1" applyBorder="1" applyAlignment="1">
      <alignment horizontal="center"/>
    </xf>
    <xf numFmtId="0" fontId="31" fillId="5" borderId="4" xfId="0" applyFont="1" applyFill="1" applyBorder="1" applyAlignment="1">
      <alignment horizontal="left" vertical="top"/>
    </xf>
    <xf numFmtId="187" fontId="31" fillId="5" borderId="3" xfId="5" applyNumberFormat="1" applyFont="1" applyFill="1" applyBorder="1" applyAlignment="1">
      <alignment vertical="top" wrapText="1"/>
    </xf>
    <xf numFmtId="187" fontId="31" fillId="5" borderId="2" xfId="5" applyNumberFormat="1" applyFont="1" applyFill="1" applyBorder="1" applyAlignment="1">
      <alignment vertical="top" wrapText="1"/>
    </xf>
    <xf numFmtId="0" fontId="30" fillId="5" borderId="5" xfId="0" applyFont="1" applyFill="1" applyBorder="1" applyAlignment="1">
      <alignment horizontal="center" vertical="top"/>
    </xf>
    <xf numFmtId="0" fontId="30" fillId="5" borderId="3" xfId="0" applyFont="1" applyFill="1" applyBorder="1" applyAlignment="1">
      <alignment horizontal="center"/>
    </xf>
    <xf numFmtId="0" fontId="30" fillId="5" borderId="3" xfId="0" applyFont="1" applyFill="1" applyBorder="1"/>
    <xf numFmtId="0" fontId="32" fillId="5" borderId="2" xfId="0" applyFont="1" applyFill="1" applyBorder="1" applyAlignment="1">
      <alignment horizontal="center"/>
    </xf>
    <xf numFmtId="0" fontId="30" fillId="5" borderId="2" xfId="0" applyFont="1" applyFill="1" applyBorder="1"/>
    <xf numFmtId="0" fontId="30" fillId="5" borderId="6" xfId="0" applyFont="1" applyFill="1" applyBorder="1" applyAlignment="1">
      <alignment horizontal="center"/>
    </xf>
    <xf numFmtId="0" fontId="31" fillId="5" borderId="0" xfId="0" applyFont="1" applyFill="1" applyAlignment="1">
      <alignment horizontal="left" vertical="top"/>
    </xf>
    <xf numFmtId="187" fontId="31" fillId="5" borderId="11" xfId="5" applyNumberFormat="1" applyFont="1" applyFill="1" applyBorder="1" applyAlignment="1">
      <alignment vertical="top" wrapText="1"/>
    </xf>
    <xf numFmtId="187" fontId="31" fillId="5" borderId="6" xfId="5" applyNumberFormat="1" applyFont="1" applyFill="1" applyBorder="1" applyAlignment="1">
      <alignment vertical="top" wrapText="1"/>
    </xf>
    <xf numFmtId="0" fontId="30" fillId="5" borderId="12" xfId="0" applyFont="1" applyFill="1" applyBorder="1" applyAlignment="1">
      <alignment horizontal="center" vertical="top"/>
    </xf>
    <xf numFmtId="0" fontId="30" fillId="5" borderId="11" xfId="0" applyFont="1" applyFill="1" applyBorder="1" applyAlignment="1">
      <alignment horizontal="center"/>
    </xf>
    <xf numFmtId="0" fontId="30" fillId="5" borderId="11" xfId="0" applyFont="1" applyFill="1" applyBorder="1"/>
    <xf numFmtId="0" fontId="30" fillId="5" borderId="6" xfId="0" applyFont="1" applyFill="1" applyBorder="1"/>
    <xf numFmtId="0" fontId="30" fillId="5" borderId="6" xfId="0" applyFont="1" applyFill="1" applyBorder="1" applyAlignment="1">
      <alignment vertical="top"/>
    </xf>
    <xf numFmtId="0" fontId="30" fillId="5" borderId="11" xfId="0" applyFont="1" applyFill="1" applyBorder="1" applyAlignment="1">
      <alignment vertical="top"/>
    </xf>
    <xf numFmtId="0" fontId="30" fillId="5" borderId="0" xfId="0" applyFont="1" applyFill="1" applyAlignment="1">
      <alignment horizontal="left" vertical="top"/>
    </xf>
    <xf numFmtId="0" fontId="30" fillId="5" borderId="12" xfId="0" applyFont="1" applyFill="1" applyBorder="1" applyAlignment="1">
      <alignment vertical="top"/>
    </xf>
    <xf numFmtId="0" fontId="30" fillId="5" borderId="7" xfId="0" applyFont="1" applyFill="1" applyBorder="1" applyAlignment="1">
      <alignment vertical="top"/>
    </xf>
    <xf numFmtId="0" fontId="30" fillId="5" borderId="10" xfId="0" applyFont="1" applyFill="1" applyBorder="1" applyAlignment="1">
      <alignment vertical="top"/>
    </xf>
    <xf numFmtId="0" fontId="30" fillId="5" borderId="7" xfId="0" applyFont="1" applyFill="1" applyBorder="1"/>
    <xf numFmtId="0" fontId="30" fillId="5" borderId="10" xfId="0" applyFont="1" applyFill="1" applyBorder="1" applyAlignment="1">
      <alignment horizontal="center"/>
    </xf>
    <xf numFmtId="0" fontId="30" fillId="5" borderId="10" xfId="0" applyFont="1" applyFill="1" applyBorder="1"/>
    <xf numFmtId="0" fontId="14" fillId="5" borderId="3" xfId="0" applyFont="1" applyFill="1" applyBorder="1" applyAlignment="1">
      <alignment horizontal="center" vertical="top"/>
    </xf>
    <xf numFmtId="0" fontId="13" fillId="5" borderId="2" xfId="0" applyFont="1" applyFill="1" applyBorder="1" applyAlignment="1">
      <alignment vertical="top" wrapText="1"/>
    </xf>
    <xf numFmtId="188" fontId="13" fillId="5" borderId="3" xfId="0" applyNumberFormat="1" applyFont="1" applyFill="1" applyBorder="1" applyAlignment="1">
      <alignment vertical="top"/>
    </xf>
    <xf numFmtId="188" fontId="13" fillId="5" borderId="2" xfId="0" applyNumberFormat="1" applyFont="1" applyFill="1" applyBorder="1" applyAlignment="1">
      <alignment vertical="top"/>
    </xf>
    <xf numFmtId="0" fontId="15" fillId="5" borderId="5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/>
    </xf>
    <xf numFmtId="0" fontId="14" fillId="5" borderId="11" xfId="0" applyFont="1" applyFill="1" applyBorder="1" applyAlignment="1">
      <alignment horizontal="center" vertical="top"/>
    </xf>
    <xf numFmtId="0" fontId="14" fillId="5" borderId="11" xfId="0" applyFont="1" applyFill="1" applyBorder="1"/>
    <xf numFmtId="0" fontId="14" fillId="5" borderId="6" xfId="0" applyFont="1" applyFill="1" applyBorder="1" applyAlignment="1">
      <alignment horizontal="center"/>
    </xf>
    <xf numFmtId="0" fontId="14" fillId="5" borderId="6" xfId="0" applyFont="1" applyFill="1" applyBorder="1"/>
    <xf numFmtId="0" fontId="14" fillId="5" borderId="2" xfId="0" applyFont="1" applyFill="1" applyBorder="1"/>
    <xf numFmtId="0" fontId="17" fillId="5" borderId="2" xfId="0" applyFont="1" applyFill="1" applyBorder="1" applyAlignment="1">
      <alignment horizontal="left" vertical="top"/>
    </xf>
    <xf numFmtId="187" fontId="13" fillId="5" borderId="3" xfId="5" applyNumberFormat="1" applyFont="1" applyFill="1" applyBorder="1" applyAlignment="1">
      <alignment vertical="top" wrapText="1"/>
    </xf>
    <xf numFmtId="187" fontId="13" fillId="5" borderId="2" xfId="5" applyNumberFormat="1" applyFont="1" applyFill="1" applyBorder="1" applyAlignment="1">
      <alignment vertical="top" wrapText="1"/>
    </xf>
    <xf numFmtId="0" fontId="14" fillId="5" borderId="4" xfId="0" applyFont="1" applyFill="1" applyBorder="1" applyAlignment="1">
      <alignment horizontal="center" vertical="top"/>
    </xf>
    <xf numFmtId="0" fontId="17" fillId="5" borderId="6" xfId="0" applyFont="1" applyFill="1" applyBorder="1" applyAlignment="1">
      <alignment horizontal="left" vertical="top"/>
    </xf>
    <xf numFmtId="187" fontId="17" fillId="5" borderId="7" xfId="5" applyNumberFormat="1" applyFont="1" applyFill="1" applyBorder="1" applyAlignment="1">
      <alignment vertical="top" wrapText="1"/>
    </xf>
    <xf numFmtId="187" fontId="17" fillId="5" borderId="11" xfId="5" applyNumberFormat="1" applyFont="1" applyFill="1" applyBorder="1" applyAlignment="1">
      <alignment vertical="top" wrapText="1"/>
    </xf>
    <xf numFmtId="187" fontId="17" fillId="5" borderId="6" xfId="5" applyNumberFormat="1" applyFont="1" applyFill="1" applyBorder="1" applyAlignment="1">
      <alignment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6" xfId="0" applyFont="1" applyFill="1" applyBorder="1" applyAlignment="1">
      <alignment horizontal="center" vertical="top"/>
    </xf>
    <xf numFmtId="0" fontId="15" fillId="5" borderId="2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top" wrapText="1"/>
    </xf>
    <xf numFmtId="0" fontId="14" fillId="5" borderId="3" xfId="0" applyFont="1" applyFill="1" applyBorder="1"/>
    <xf numFmtId="0" fontId="14" fillId="5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top"/>
    </xf>
    <xf numFmtId="0" fontId="15" fillId="5" borderId="10" xfId="0" applyFont="1" applyFill="1" applyBorder="1" applyAlignment="1">
      <alignment horizontal="left" vertical="center" wrapText="1"/>
    </xf>
    <xf numFmtId="187" fontId="13" fillId="5" borderId="7" xfId="5" applyNumberFormat="1" applyFont="1" applyFill="1" applyBorder="1" applyAlignment="1">
      <alignment vertical="top" wrapText="1"/>
    </xf>
    <xf numFmtId="187" fontId="13" fillId="5" borderId="10" xfId="5" applyNumberFormat="1" applyFont="1" applyFill="1" applyBorder="1" applyAlignment="1">
      <alignment vertical="top" wrapText="1"/>
    </xf>
    <xf numFmtId="0" fontId="15" fillId="5" borderId="9" xfId="0" applyFont="1" applyFill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top"/>
    </xf>
    <xf numFmtId="0" fontId="14" fillId="5" borderId="7" xfId="0" applyFont="1" applyFill="1" applyBorder="1"/>
    <xf numFmtId="0" fontId="14" fillId="5" borderId="10" xfId="0" applyFont="1" applyFill="1" applyBorder="1" applyAlignment="1">
      <alignment horizontal="center"/>
    </xf>
    <xf numFmtId="0" fontId="14" fillId="5" borderId="10" xfId="0" applyFont="1" applyFill="1" applyBorder="1"/>
    <xf numFmtId="0" fontId="4" fillId="6" borderId="1" xfId="0" applyFont="1" applyFill="1" applyBorder="1" applyAlignment="1">
      <alignment horizontal="center"/>
    </xf>
    <xf numFmtId="188" fontId="4" fillId="6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27" fillId="2" borderId="2" xfId="0" applyFont="1" applyFill="1" applyBorder="1" applyAlignment="1">
      <alignment horizontal="center" vertical="top"/>
    </xf>
    <xf numFmtId="0" fontId="27" fillId="2" borderId="2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/>
    </xf>
    <xf numFmtId="0" fontId="33" fillId="2" borderId="6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 vertical="top"/>
    </xf>
    <xf numFmtId="0" fontId="27" fillId="2" borderId="6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center" vertical="top" wrapText="1"/>
    </xf>
    <xf numFmtId="0" fontId="28" fillId="2" borderId="6" xfId="0" applyFont="1" applyFill="1" applyBorder="1"/>
    <xf numFmtId="0" fontId="27" fillId="2" borderId="10" xfId="0" applyFont="1" applyFill="1" applyBorder="1" applyAlignment="1">
      <alignment horizontal="center" vertical="top"/>
    </xf>
    <xf numFmtId="0" fontId="27" fillId="2" borderId="10" xfId="0" applyFont="1" applyFill="1" applyBorder="1" applyAlignment="1">
      <alignment horizontal="left" vertical="center" wrapText="1"/>
    </xf>
    <xf numFmtId="187" fontId="28" fillId="2" borderId="7" xfId="5" applyNumberFormat="1" applyFont="1" applyFill="1" applyBorder="1" applyAlignment="1">
      <alignment vertical="top" wrapText="1"/>
    </xf>
    <xf numFmtId="187" fontId="28" fillId="2" borderId="10" xfId="5" applyNumberFormat="1" applyFont="1" applyFill="1" applyBorder="1" applyAlignment="1">
      <alignment vertical="top" wrapText="1"/>
    </xf>
    <xf numFmtId="0" fontId="27" fillId="2" borderId="9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/>
    </xf>
    <xf numFmtId="0" fontId="33" fillId="2" borderId="2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 vertical="top"/>
    </xf>
    <xf numFmtId="187" fontId="27" fillId="2" borderId="3" xfId="0" applyNumberFormat="1" applyFont="1" applyFill="1" applyBorder="1"/>
    <xf numFmtId="187" fontId="27" fillId="2" borderId="2" xfId="0" applyNumberFormat="1" applyFont="1" applyFill="1" applyBorder="1"/>
    <xf numFmtId="0" fontId="28" fillId="2" borderId="11" xfId="0" applyFont="1" applyFill="1" applyBorder="1" applyAlignment="1">
      <alignment horizontal="center" vertical="top"/>
    </xf>
    <xf numFmtId="0" fontId="28" fillId="2" borderId="2" xfId="0" applyFont="1" applyFill="1" applyBorder="1" applyAlignment="1">
      <alignment horizontal="center" vertical="top"/>
    </xf>
    <xf numFmtId="0" fontId="27" fillId="2" borderId="4" xfId="0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vertical="top"/>
    </xf>
    <xf numFmtId="3" fontId="27" fillId="2" borderId="2" xfId="0" applyNumberFormat="1" applyFont="1" applyFill="1" applyBorder="1" applyAlignment="1">
      <alignment vertical="top"/>
    </xf>
    <xf numFmtId="0" fontId="27" fillId="2" borderId="0" xfId="0" applyFont="1" applyFill="1" applyAlignment="1">
      <alignment horizontal="left" vertical="center" wrapText="1"/>
    </xf>
    <xf numFmtId="3" fontId="34" fillId="2" borderId="6" xfId="0" applyNumberFormat="1" applyFont="1" applyFill="1" applyBorder="1"/>
    <xf numFmtId="0" fontId="27" fillId="2" borderId="8" xfId="0" applyFont="1" applyFill="1" applyBorder="1"/>
    <xf numFmtId="0" fontId="27" fillId="2" borderId="8" xfId="0" applyFont="1" applyFill="1" applyBorder="1" applyAlignment="1">
      <alignment vertical="top"/>
    </xf>
    <xf numFmtId="0" fontId="28" fillId="2" borderId="35" xfId="0" applyFont="1" applyFill="1" applyBorder="1" applyAlignment="1">
      <alignment horizontal="center" vertical="top"/>
    </xf>
    <xf numFmtId="0" fontId="35" fillId="2" borderId="35" xfId="0" applyFont="1" applyFill="1" applyBorder="1" applyAlignment="1">
      <alignment horizontal="left" vertical="top" wrapText="1"/>
    </xf>
    <xf numFmtId="3" fontId="28" fillId="2" borderId="36" xfId="0" applyNumberFormat="1" applyFont="1" applyFill="1" applyBorder="1" applyAlignment="1">
      <alignment vertical="top"/>
    </xf>
    <xf numFmtId="3" fontId="28" fillId="2" borderId="35" xfId="0" applyNumberFormat="1" applyFont="1" applyFill="1" applyBorder="1" applyAlignment="1">
      <alignment vertical="top"/>
    </xf>
    <xf numFmtId="0" fontId="27" fillId="2" borderId="37" xfId="0" applyFont="1" applyFill="1" applyBorder="1" applyAlignment="1">
      <alignment horizontal="center" vertical="top" wrapText="1"/>
    </xf>
    <xf numFmtId="0" fontId="27" fillId="2" borderId="35" xfId="0" applyFont="1" applyFill="1" applyBorder="1" applyAlignment="1">
      <alignment horizontal="center" vertical="top"/>
    </xf>
    <xf numFmtId="0" fontId="29" fillId="2" borderId="6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 vertical="top"/>
    </xf>
    <xf numFmtId="0" fontId="35" fillId="2" borderId="14" xfId="0" applyFont="1" applyFill="1" applyBorder="1" applyAlignment="1">
      <alignment horizontal="left" vertical="top" wrapText="1"/>
    </xf>
    <xf numFmtId="3" fontId="27" fillId="2" borderId="13" xfId="0" applyNumberFormat="1" applyFont="1" applyFill="1" applyBorder="1" applyAlignment="1">
      <alignment vertical="top"/>
    </xf>
    <xf numFmtId="3" fontId="27" fillId="2" borderId="14" xfId="0" applyNumberFormat="1" applyFont="1" applyFill="1" applyBorder="1" applyAlignment="1">
      <alignment vertical="top"/>
    </xf>
    <xf numFmtId="0" fontId="27" fillId="2" borderId="38" xfId="0" applyFont="1" applyFill="1" applyBorder="1" applyAlignment="1">
      <alignment horizontal="center" vertical="top" wrapText="1"/>
    </xf>
    <xf numFmtId="0" fontId="27" fillId="2" borderId="14" xfId="0" applyFont="1" applyFill="1" applyBorder="1" applyAlignment="1">
      <alignment horizontal="center" vertical="top"/>
    </xf>
    <xf numFmtId="3" fontId="36" fillId="2" borderId="6" xfId="0" applyNumberFormat="1" applyFont="1" applyFill="1" applyBorder="1" applyAlignment="1">
      <alignment horizontal="center"/>
    </xf>
    <xf numFmtId="0" fontId="35" fillId="2" borderId="14" xfId="0" applyFont="1" applyFill="1" applyBorder="1" applyAlignment="1">
      <alignment horizontal="left" vertical="center" wrapText="1"/>
    </xf>
    <xf numFmtId="187" fontId="28" fillId="2" borderId="13" xfId="5" applyNumberFormat="1" applyFont="1" applyFill="1" applyBorder="1" applyAlignment="1">
      <alignment horizontal="center" vertical="top" wrapText="1"/>
    </xf>
    <xf numFmtId="187" fontId="28" fillId="2" borderId="14" xfId="5" applyNumberFormat="1" applyFont="1" applyFill="1" applyBorder="1" applyAlignment="1">
      <alignment horizontal="center" vertical="top" wrapText="1"/>
    </xf>
    <xf numFmtId="0" fontId="27" fillId="2" borderId="2" xfId="0" applyFont="1" applyFill="1" applyBorder="1" applyAlignment="1">
      <alignment horizontal="center" vertical="center"/>
    </xf>
    <xf numFmtId="0" fontId="28" fillId="2" borderId="2" xfId="0" applyFont="1" applyFill="1" applyBorder="1"/>
    <xf numFmtId="187" fontId="28" fillId="2" borderId="3" xfId="5" applyNumberFormat="1" applyFont="1" applyFill="1" applyBorder="1" applyAlignment="1">
      <alignment vertical="top"/>
    </xf>
    <xf numFmtId="187" fontId="28" fillId="2" borderId="2" xfId="5" applyNumberFormat="1" applyFont="1" applyFill="1" applyBorder="1" applyAlignment="1">
      <alignment vertical="top"/>
    </xf>
    <xf numFmtId="0" fontId="28" fillId="2" borderId="4" xfId="0" applyFont="1" applyFill="1" applyBorder="1" applyAlignment="1">
      <alignment horizontal="center" vertical="top" wrapText="1"/>
    </xf>
    <xf numFmtId="0" fontId="27" fillId="2" borderId="2" xfId="0" applyFont="1" applyFill="1" applyBorder="1" applyAlignment="1">
      <alignment vertical="top"/>
    </xf>
    <xf numFmtId="0" fontId="27" fillId="2" borderId="3" xfId="0" applyFont="1" applyFill="1" applyBorder="1" applyAlignment="1">
      <alignment vertical="top"/>
    </xf>
    <xf numFmtId="0" fontId="37" fillId="2" borderId="2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vertical="center"/>
    </xf>
    <xf numFmtId="187" fontId="27" fillId="2" borderId="7" xfId="5" applyNumberFormat="1" applyFont="1" applyFill="1" applyBorder="1" applyAlignment="1">
      <alignment horizontal="center" vertical="center"/>
    </xf>
    <xf numFmtId="187" fontId="27" fillId="2" borderId="10" xfId="5" applyNumberFormat="1" applyFont="1" applyFill="1" applyBorder="1" applyAlignment="1">
      <alignment horizontal="center" vertical="center"/>
    </xf>
    <xf numFmtId="187" fontId="27" fillId="2" borderId="8" xfId="5" applyNumberFormat="1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vertical="center"/>
    </xf>
    <xf numFmtId="3" fontId="34" fillId="2" borderId="10" xfId="0" applyNumberFormat="1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3" fontId="27" fillId="2" borderId="3" xfId="0" applyNumberFormat="1" applyFont="1" applyFill="1" applyBorder="1"/>
    <xf numFmtId="3" fontId="27" fillId="2" borderId="2" xfId="0" applyNumberFormat="1" applyFont="1" applyFill="1" applyBorder="1"/>
    <xf numFmtId="0" fontId="27" fillId="2" borderId="4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8" fillId="2" borderId="10" xfId="0" applyFont="1" applyFill="1" applyBorder="1"/>
    <xf numFmtId="0" fontId="27" fillId="2" borderId="8" xfId="0" applyFont="1" applyFill="1" applyBorder="1" applyAlignment="1">
      <alignment horizontal="center"/>
    </xf>
    <xf numFmtId="0" fontId="38" fillId="2" borderId="3" xfId="0" applyFont="1" applyFill="1" applyBorder="1"/>
    <xf numFmtId="0" fontId="38" fillId="2" borderId="2" xfId="0" applyFont="1" applyFill="1" applyBorder="1" applyAlignment="1">
      <alignment horizontal="center"/>
    </xf>
    <xf numFmtId="0" fontId="38" fillId="2" borderId="2" xfId="0" applyFont="1" applyFill="1" applyBorder="1"/>
    <xf numFmtId="0" fontId="27" fillId="2" borderId="7" xfId="0" applyFont="1" applyFill="1" applyBorder="1" applyAlignment="1">
      <alignment horizontal="center"/>
    </xf>
    <xf numFmtId="0" fontId="38" fillId="2" borderId="7" xfId="0" applyFont="1" applyFill="1" applyBorder="1"/>
    <xf numFmtId="0" fontId="38" fillId="2" borderId="10" xfId="0" applyFont="1" applyFill="1" applyBorder="1" applyAlignment="1">
      <alignment horizontal="center"/>
    </xf>
    <xf numFmtId="0" fontId="38" fillId="2" borderId="10" xfId="0" applyFont="1" applyFill="1" applyBorder="1"/>
    <xf numFmtId="0" fontId="39" fillId="2" borderId="2" xfId="0" applyFont="1" applyFill="1" applyBorder="1" applyAlignment="1">
      <alignment horizontal="center"/>
    </xf>
    <xf numFmtId="0" fontId="39" fillId="2" borderId="2" xfId="0" applyFont="1" applyFill="1" applyBorder="1"/>
    <xf numFmtId="3" fontId="39" fillId="2" borderId="3" xfId="0" applyNumberFormat="1" applyFont="1" applyFill="1" applyBorder="1"/>
    <xf numFmtId="3" fontId="39" fillId="2" borderId="2" xfId="0" applyNumberFormat="1" applyFont="1" applyFill="1" applyBorder="1"/>
    <xf numFmtId="187" fontId="20" fillId="2" borderId="5" xfId="1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2" xfId="0" applyFont="1" applyFill="1" applyBorder="1"/>
    <xf numFmtId="0" fontId="40" fillId="2" borderId="6" xfId="0" applyFont="1" applyFill="1" applyBorder="1" applyAlignment="1">
      <alignment horizontal="center"/>
    </xf>
    <xf numFmtId="0" fontId="20" fillId="2" borderId="6" xfId="0" applyFont="1" applyFill="1" applyBorder="1"/>
    <xf numFmtId="0" fontId="39" fillId="2" borderId="6" xfId="0" applyFont="1" applyFill="1" applyBorder="1" applyAlignment="1">
      <alignment horizontal="center"/>
    </xf>
    <xf numFmtId="0" fontId="39" fillId="2" borderId="6" xfId="0" applyFont="1" applyFill="1" applyBorder="1"/>
    <xf numFmtId="0" fontId="39" fillId="2" borderId="11" xfId="0" applyFont="1" applyFill="1" applyBorder="1"/>
    <xf numFmtId="0" fontId="20" fillId="2" borderId="9" xfId="0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/>
    </xf>
    <xf numFmtId="0" fontId="20" fillId="2" borderId="10" xfId="0" applyFont="1" applyFill="1" applyBorder="1"/>
    <xf numFmtId="3" fontId="41" fillId="2" borderId="6" xfId="0" applyNumberFormat="1" applyFont="1" applyFill="1" applyBorder="1"/>
    <xf numFmtId="0" fontId="20" fillId="2" borderId="2" xfId="0" applyFont="1" applyFill="1" applyBorder="1" applyAlignment="1">
      <alignment horizontal="center" vertical="top"/>
    </xf>
    <xf numFmtId="0" fontId="39" fillId="2" borderId="4" xfId="0" applyFont="1" applyFill="1" applyBorder="1" applyAlignment="1">
      <alignment horizontal="left" vertical="top"/>
    </xf>
    <xf numFmtId="187" fontId="39" fillId="2" borderId="3" xfId="1" applyNumberFormat="1" applyFont="1" applyFill="1" applyBorder="1" applyAlignment="1">
      <alignment vertical="top" wrapText="1"/>
    </xf>
    <xf numFmtId="187" fontId="39" fillId="2" borderId="2" xfId="1" applyNumberFormat="1" applyFont="1" applyFill="1" applyBorder="1" applyAlignment="1">
      <alignment vertical="top" wrapText="1"/>
    </xf>
    <xf numFmtId="0" fontId="20" fillId="2" borderId="4" xfId="0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vertical="top"/>
    </xf>
    <xf numFmtId="0" fontId="39" fillId="2" borderId="0" xfId="0" applyFont="1" applyFill="1" applyAlignment="1">
      <alignment horizontal="left" vertical="top"/>
    </xf>
    <xf numFmtId="187" fontId="39" fillId="2" borderId="11" xfId="1" applyNumberFormat="1" applyFont="1" applyFill="1" applyBorder="1" applyAlignment="1">
      <alignment vertical="top" wrapText="1"/>
    </xf>
    <xf numFmtId="187" fontId="39" fillId="2" borderId="6" xfId="1" applyNumberFormat="1" applyFont="1" applyFill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0" fillId="2" borderId="11" xfId="0" applyFont="1" applyFill="1" applyBorder="1" applyAlignment="1">
      <alignment horizontal="center"/>
    </xf>
    <xf numFmtId="0" fontId="20" fillId="2" borderId="6" xfId="0" applyFont="1" applyFill="1" applyBorder="1" applyAlignment="1">
      <alignment vertical="top"/>
    </xf>
    <xf numFmtId="0" fontId="20" fillId="2" borderId="7" xfId="0" applyFont="1" applyFill="1" applyBorder="1" applyAlignment="1">
      <alignment vertical="top"/>
    </xf>
    <xf numFmtId="0" fontId="20" fillId="2" borderId="1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88" fontId="0" fillId="0" borderId="0" xfId="0" applyNumberFormat="1"/>
  </cellXfs>
  <cellStyles count="6">
    <cellStyle name="Normal 2" xfId="3" xr:uid="{723338CF-0B93-4EA0-9BEB-78FE813414BE}"/>
    <cellStyle name="เครื่องหมายจุลภาค 2" xfId="4" xr:uid="{15A4EDCF-F169-4D81-AA1B-6B90F1A39BE2}"/>
    <cellStyle name="จุลภาค" xfId="1" builtinId="3"/>
    <cellStyle name="จุลภาค 2" xfId="5" xr:uid="{0748124F-BC06-48B5-A0C7-2F883F8DF7A4}"/>
    <cellStyle name="ปกติ" xfId="0" builtinId="0"/>
    <cellStyle name="ปกติ 16" xfId="2" xr:uid="{FC6B9378-ECD9-4D40-94AD-26647F0D8C3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8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C32D4F4B-DD9F-461C-B986-2A21650F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2571750"/>
          <a:ext cx="2857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4</xdr:row>
      <xdr:rowOff>142875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B9F71511-F0A9-413A-88CF-E17BE505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2571750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</xdr:colOff>
      <xdr:row>8</xdr:row>
      <xdr:rowOff>180975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AA78377A-7399-48DA-82E5-9AF43119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2571750"/>
          <a:ext cx="1905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75DABE-B5EC-45C5-BD88-20297391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4362450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8</xdr:row>
      <xdr:rowOff>0</xdr:rowOff>
    </xdr:from>
    <xdr:to>
      <xdr:col>2</xdr:col>
      <xdr:colOff>123825</xdr:colOff>
      <xdr:row>8</xdr:row>
      <xdr:rowOff>142875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80E0004-6472-476B-8BF1-B30DB504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6191250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28575</xdr:colOff>
      <xdr:row>18</xdr:row>
      <xdr:rowOff>133350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E36711DA-9FB9-47DF-B39F-B0A2C5A0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6479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28575</xdr:colOff>
      <xdr:row>18</xdr:row>
      <xdr:rowOff>123825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AB893C4F-F227-4179-93C6-C975A83C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647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20</xdr:row>
      <xdr:rowOff>0</xdr:rowOff>
    </xdr:from>
    <xdr:to>
      <xdr:col>2</xdr:col>
      <xdr:colOff>123825</xdr:colOff>
      <xdr:row>20</xdr:row>
      <xdr:rowOff>133350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A808E09F-39CF-45B7-950F-F9289F05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409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28575</xdr:colOff>
      <xdr:row>20</xdr:row>
      <xdr:rowOff>133350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939E5090-8720-4F58-A3C4-064A8FFB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409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28575</xdr:colOff>
      <xdr:row>20</xdr:row>
      <xdr:rowOff>123825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F1E95B8D-E7A3-4F05-B084-6A3D5175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4098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30</xdr:row>
      <xdr:rowOff>0</xdr:rowOff>
    </xdr:from>
    <xdr:to>
      <xdr:col>2</xdr:col>
      <xdr:colOff>123825</xdr:colOff>
      <xdr:row>30</xdr:row>
      <xdr:rowOff>133350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CC7EBAAD-DE54-47F6-898A-903A49C8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28575</xdr:colOff>
      <xdr:row>30</xdr:row>
      <xdr:rowOff>133350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78D19053-342C-43A3-B4B7-8CB58380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28575</xdr:colOff>
      <xdr:row>30</xdr:row>
      <xdr:rowOff>123825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AE11E1EC-E382-474D-B1CF-715A1E55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28575</xdr:colOff>
      <xdr:row>32</xdr:row>
      <xdr:rowOff>133350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629B1D39-2B93-4359-AC66-FF05F1DF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5052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28575</xdr:colOff>
      <xdr:row>32</xdr:row>
      <xdr:rowOff>123825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36875815-6A61-40F0-8FBA-3705BDD9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505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36</xdr:row>
      <xdr:rowOff>0</xdr:rowOff>
    </xdr:from>
    <xdr:to>
      <xdr:col>2</xdr:col>
      <xdr:colOff>123825</xdr:colOff>
      <xdr:row>36</xdr:row>
      <xdr:rowOff>133350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9ED4FD6E-E080-44C1-B86D-CE4DA0C26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28575</xdr:colOff>
      <xdr:row>36</xdr:row>
      <xdr:rowOff>133350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8FCE09B6-C8A6-4EA9-80B5-EC129089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28575</xdr:colOff>
      <xdr:row>36</xdr:row>
      <xdr:rowOff>123825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F31ADC52-381B-40EC-8720-5C3CF1FED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36</xdr:row>
      <xdr:rowOff>0</xdr:rowOff>
    </xdr:from>
    <xdr:to>
      <xdr:col>2</xdr:col>
      <xdr:colOff>123825</xdr:colOff>
      <xdr:row>36</xdr:row>
      <xdr:rowOff>133350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9D11F57C-789E-4CC7-9259-1ECD93ED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28575</xdr:colOff>
      <xdr:row>36</xdr:row>
      <xdr:rowOff>133350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12522F63-7620-4C48-A07F-ABFF5CE4A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28575</xdr:colOff>
      <xdr:row>36</xdr:row>
      <xdr:rowOff>123825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41B79BBB-8566-4427-AB5C-7644C824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41</xdr:row>
      <xdr:rowOff>0</xdr:rowOff>
    </xdr:from>
    <xdr:to>
      <xdr:col>2</xdr:col>
      <xdr:colOff>123825</xdr:colOff>
      <xdr:row>41</xdr:row>
      <xdr:rowOff>142875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494F33E0-3202-4A47-BE8D-836A768D9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2505075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70</xdr:row>
      <xdr:rowOff>0</xdr:rowOff>
    </xdr:from>
    <xdr:to>
      <xdr:col>2</xdr:col>
      <xdr:colOff>123825</xdr:colOff>
      <xdr:row>70</xdr:row>
      <xdr:rowOff>133350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B4438516-B7B2-4E68-8C0F-CB022B1C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05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28575</xdr:colOff>
      <xdr:row>70</xdr:row>
      <xdr:rowOff>133350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A23B3446-AF09-467D-85DD-5B95B819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505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28575</xdr:colOff>
      <xdr:row>70</xdr:row>
      <xdr:rowOff>123825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CFF9DD45-A2FE-4776-9A04-48BAC601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505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72</xdr:row>
      <xdr:rowOff>0</xdr:rowOff>
    </xdr:from>
    <xdr:to>
      <xdr:col>2</xdr:col>
      <xdr:colOff>123825</xdr:colOff>
      <xdr:row>75</xdr:row>
      <xdr:rowOff>171450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C5C03BBE-9DD6-44E3-9A02-3C68FA3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00325"/>
          <a:ext cx="28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72</xdr:row>
      <xdr:rowOff>0</xdr:rowOff>
    </xdr:from>
    <xdr:to>
      <xdr:col>2</xdr:col>
      <xdr:colOff>123825</xdr:colOff>
      <xdr:row>72</xdr:row>
      <xdr:rowOff>114300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F5CCA89C-3B59-4963-ACB0-F9912187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00325"/>
          <a:ext cx="285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FD9F-9C36-4DB2-A7EF-9A0373599458}">
  <dimension ref="A1:Q101"/>
  <sheetViews>
    <sheetView showGridLines="0" topLeftCell="A91" workbookViewId="0">
      <selection activeCell="P15" sqref="P15"/>
    </sheetView>
  </sheetViews>
  <sheetFormatPr defaultColWidth="4.375" defaultRowHeight="15" x14ac:dyDescent="0.25"/>
  <cols>
    <col min="1" max="1" width="2.625" style="46" customWidth="1"/>
    <col min="2" max="2" width="29.125" style="1" customWidth="1"/>
    <col min="3" max="3" width="7.875" style="45" customWidth="1"/>
    <col min="4" max="4" width="8.875" style="1" customWidth="1"/>
    <col min="5" max="5" width="5" style="46" customWidth="1"/>
    <col min="6" max="9" width="3.375" style="46" customWidth="1"/>
    <col min="10" max="10" width="4.5" style="1" customWidth="1"/>
    <col min="11" max="11" width="4.125" style="1" customWidth="1"/>
    <col min="12" max="12" width="4.375" style="1" customWidth="1"/>
    <col min="13" max="13" width="5.125" style="1" customWidth="1"/>
    <col min="14" max="14" width="4.75" style="1" customWidth="1"/>
    <col min="15" max="235" width="9.125" style="1" customWidth="1"/>
    <col min="236" max="239" width="4.375" style="1"/>
    <col min="240" max="240" width="4" style="1" customWidth="1"/>
    <col min="241" max="241" width="24" style="1" customWidth="1"/>
    <col min="242" max="242" width="28.25" style="1" customWidth="1"/>
    <col min="243" max="243" width="17.25" style="1" customWidth="1"/>
    <col min="244" max="247" width="2.125" style="1" customWidth="1"/>
    <col min="248" max="248" width="30.75" style="1" customWidth="1"/>
    <col min="249" max="249" width="6.375" style="1" customWidth="1"/>
    <col min="250" max="250" width="5.75" style="1" customWidth="1"/>
    <col min="251" max="262" width="2.375" style="1" customWidth="1"/>
    <col min="263" max="263" width="8.375" style="1" customWidth="1"/>
    <col min="264" max="264" width="4.5" style="1" customWidth="1"/>
    <col min="265" max="265" width="7.125" style="1" customWidth="1"/>
    <col min="266" max="491" width="9.125" style="1" customWidth="1"/>
    <col min="492" max="495" width="4.375" style="1"/>
    <col min="496" max="496" width="4" style="1" customWidth="1"/>
    <col min="497" max="497" width="24" style="1" customWidth="1"/>
    <col min="498" max="498" width="28.25" style="1" customWidth="1"/>
    <col min="499" max="499" width="17.25" style="1" customWidth="1"/>
    <col min="500" max="503" width="2.125" style="1" customWidth="1"/>
    <col min="504" max="504" width="30.75" style="1" customWidth="1"/>
    <col min="505" max="505" width="6.375" style="1" customWidth="1"/>
    <col min="506" max="506" width="5.75" style="1" customWidth="1"/>
    <col min="507" max="518" width="2.375" style="1" customWidth="1"/>
    <col min="519" max="519" width="8.375" style="1" customWidth="1"/>
    <col min="520" max="520" width="4.5" style="1" customWidth="1"/>
    <col min="521" max="521" width="7.125" style="1" customWidth="1"/>
    <col min="522" max="747" width="9.125" style="1" customWidth="1"/>
    <col min="748" max="751" width="4.375" style="1"/>
    <col min="752" max="752" width="4" style="1" customWidth="1"/>
    <col min="753" max="753" width="24" style="1" customWidth="1"/>
    <col min="754" max="754" width="28.25" style="1" customWidth="1"/>
    <col min="755" max="755" width="17.25" style="1" customWidth="1"/>
    <col min="756" max="759" width="2.125" style="1" customWidth="1"/>
    <col min="760" max="760" width="30.75" style="1" customWidth="1"/>
    <col min="761" max="761" width="6.375" style="1" customWidth="1"/>
    <col min="762" max="762" width="5.75" style="1" customWidth="1"/>
    <col min="763" max="774" width="2.375" style="1" customWidth="1"/>
    <col min="775" max="775" width="8.375" style="1" customWidth="1"/>
    <col min="776" max="776" width="4.5" style="1" customWidth="1"/>
    <col min="777" max="777" width="7.125" style="1" customWidth="1"/>
    <col min="778" max="1003" width="9.125" style="1" customWidth="1"/>
    <col min="1004" max="1007" width="4.375" style="1"/>
    <col min="1008" max="1008" width="4" style="1" customWidth="1"/>
    <col min="1009" max="1009" width="24" style="1" customWidth="1"/>
    <col min="1010" max="1010" width="28.25" style="1" customWidth="1"/>
    <col min="1011" max="1011" width="17.25" style="1" customWidth="1"/>
    <col min="1012" max="1015" width="2.125" style="1" customWidth="1"/>
    <col min="1016" max="1016" width="30.75" style="1" customWidth="1"/>
    <col min="1017" max="1017" width="6.375" style="1" customWidth="1"/>
    <col min="1018" max="1018" width="5.75" style="1" customWidth="1"/>
    <col min="1019" max="1030" width="2.375" style="1" customWidth="1"/>
    <col min="1031" max="1031" width="8.375" style="1" customWidth="1"/>
    <col min="1032" max="1032" width="4.5" style="1" customWidth="1"/>
    <col min="1033" max="1033" width="7.125" style="1" customWidth="1"/>
    <col min="1034" max="1259" width="9.125" style="1" customWidth="1"/>
    <col min="1260" max="1263" width="4.375" style="1"/>
    <col min="1264" max="1264" width="4" style="1" customWidth="1"/>
    <col min="1265" max="1265" width="24" style="1" customWidth="1"/>
    <col min="1266" max="1266" width="28.25" style="1" customWidth="1"/>
    <col min="1267" max="1267" width="17.25" style="1" customWidth="1"/>
    <col min="1268" max="1271" width="2.125" style="1" customWidth="1"/>
    <col min="1272" max="1272" width="30.75" style="1" customWidth="1"/>
    <col min="1273" max="1273" width="6.375" style="1" customWidth="1"/>
    <col min="1274" max="1274" width="5.75" style="1" customWidth="1"/>
    <col min="1275" max="1286" width="2.375" style="1" customWidth="1"/>
    <col min="1287" max="1287" width="8.375" style="1" customWidth="1"/>
    <col min="1288" max="1288" width="4.5" style="1" customWidth="1"/>
    <col min="1289" max="1289" width="7.125" style="1" customWidth="1"/>
    <col min="1290" max="1515" width="9.125" style="1" customWidth="1"/>
    <col min="1516" max="1519" width="4.375" style="1"/>
    <col min="1520" max="1520" width="4" style="1" customWidth="1"/>
    <col min="1521" max="1521" width="24" style="1" customWidth="1"/>
    <col min="1522" max="1522" width="28.25" style="1" customWidth="1"/>
    <col min="1523" max="1523" width="17.25" style="1" customWidth="1"/>
    <col min="1524" max="1527" width="2.125" style="1" customWidth="1"/>
    <col min="1528" max="1528" width="30.75" style="1" customWidth="1"/>
    <col min="1529" max="1529" width="6.375" style="1" customWidth="1"/>
    <col min="1530" max="1530" width="5.75" style="1" customWidth="1"/>
    <col min="1531" max="1542" width="2.375" style="1" customWidth="1"/>
    <col min="1543" max="1543" width="8.375" style="1" customWidth="1"/>
    <col min="1544" max="1544" width="4.5" style="1" customWidth="1"/>
    <col min="1545" max="1545" width="7.125" style="1" customWidth="1"/>
    <col min="1546" max="1771" width="9.125" style="1" customWidth="1"/>
    <col min="1772" max="1775" width="4.375" style="1"/>
    <col min="1776" max="1776" width="4" style="1" customWidth="1"/>
    <col min="1777" max="1777" width="24" style="1" customWidth="1"/>
    <col min="1778" max="1778" width="28.25" style="1" customWidth="1"/>
    <col min="1779" max="1779" width="17.25" style="1" customWidth="1"/>
    <col min="1780" max="1783" width="2.125" style="1" customWidth="1"/>
    <col min="1784" max="1784" width="30.75" style="1" customWidth="1"/>
    <col min="1785" max="1785" width="6.375" style="1" customWidth="1"/>
    <col min="1786" max="1786" width="5.75" style="1" customWidth="1"/>
    <col min="1787" max="1798" width="2.375" style="1" customWidth="1"/>
    <col min="1799" max="1799" width="8.375" style="1" customWidth="1"/>
    <col min="1800" max="1800" width="4.5" style="1" customWidth="1"/>
    <col min="1801" max="1801" width="7.125" style="1" customWidth="1"/>
    <col min="1802" max="2027" width="9.125" style="1" customWidth="1"/>
    <col min="2028" max="2031" width="4.375" style="1"/>
    <col min="2032" max="2032" width="4" style="1" customWidth="1"/>
    <col min="2033" max="2033" width="24" style="1" customWidth="1"/>
    <col min="2034" max="2034" width="28.25" style="1" customWidth="1"/>
    <col min="2035" max="2035" width="17.25" style="1" customWidth="1"/>
    <col min="2036" max="2039" width="2.125" style="1" customWidth="1"/>
    <col min="2040" max="2040" width="30.75" style="1" customWidth="1"/>
    <col min="2041" max="2041" width="6.375" style="1" customWidth="1"/>
    <col min="2042" max="2042" width="5.75" style="1" customWidth="1"/>
    <col min="2043" max="2054" width="2.375" style="1" customWidth="1"/>
    <col min="2055" max="2055" width="8.375" style="1" customWidth="1"/>
    <col min="2056" max="2056" width="4.5" style="1" customWidth="1"/>
    <col min="2057" max="2057" width="7.125" style="1" customWidth="1"/>
    <col min="2058" max="2283" width="9.125" style="1" customWidth="1"/>
    <col min="2284" max="2287" width="4.375" style="1"/>
    <col min="2288" max="2288" width="4" style="1" customWidth="1"/>
    <col min="2289" max="2289" width="24" style="1" customWidth="1"/>
    <col min="2290" max="2290" width="28.25" style="1" customWidth="1"/>
    <col min="2291" max="2291" width="17.25" style="1" customWidth="1"/>
    <col min="2292" max="2295" width="2.125" style="1" customWidth="1"/>
    <col min="2296" max="2296" width="30.75" style="1" customWidth="1"/>
    <col min="2297" max="2297" width="6.375" style="1" customWidth="1"/>
    <col min="2298" max="2298" width="5.75" style="1" customWidth="1"/>
    <col min="2299" max="2310" width="2.375" style="1" customWidth="1"/>
    <col min="2311" max="2311" width="8.375" style="1" customWidth="1"/>
    <col min="2312" max="2312" width="4.5" style="1" customWidth="1"/>
    <col min="2313" max="2313" width="7.125" style="1" customWidth="1"/>
    <col min="2314" max="2539" width="9.125" style="1" customWidth="1"/>
    <col min="2540" max="2543" width="4.375" style="1"/>
    <col min="2544" max="2544" width="4" style="1" customWidth="1"/>
    <col min="2545" max="2545" width="24" style="1" customWidth="1"/>
    <col min="2546" max="2546" width="28.25" style="1" customWidth="1"/>
    <col min="2547" max="2547" width="17.25" style="1" customWidth="1"/>
    <col min="2548" max="2551" width="2.125" style="1" customWidth="1"/>
    <col min="2552" max="2552" width="30.75" style="1" customWidth="1"/>
    <col min="2553" max="2553" width="6.375" style="1" customWidth="1"/>
    <col min="2554" max="2554" width="5.75" style="1" customWidth="1"/>
    <col min="2555" max="2566" width="2.375" style="1" customWidth="1"/>
    <col min="2567" max="2567" width="8.375" style="1" customWidth="1"/>
    <col min="2568" max="2568" width="4.5" style="1" customWidth="1"/>
    <col min="2569" max="2569" width="7.125" style="1" customWidth="1"/>
    <col min="2570" max="2795" width="9.125" style="1" customWidth="1"/>
    <col min="2796" max="2799" width="4.375" style="1"/>
    <col min="2800" max="2800" width="4" style="1" customWidth="1"/>
    <col min="2801" max="2801" width="24" style="1" customWidth="1"/>
    <col min="2802" max="2802" width="28.25" style="1" customWidth="1"/>
    <col min="2803" max="2803" width="17.25" style="1" customWidth="1"/>
    <col min="2804" max="2807" width="2.125" style="1" customWidth="1"/>
    <col min="2808" max="2808" width="30.75" style="1" customWidth="1"/>
    <col min="2809" max="2809" width="6.375" style="1" customWidth="1"/>
    <col min="2810" max="2810" width="5.75" style="1" customWidth="1"/>
    <col min="2811" max="2822" width="2.375" style="1" customWidth="1"/>
    <col min="2823" max="2823" width="8.375" style="1" customWidth="1"/>
    <col min="2824" max="2824" width="4.5" style="1" customWidth="1"/>
    <col min="2825" max="2825" width="7.125" style="1" customWidth="1"/>
    <col min="2826" max="3051" width="9.125" style="1" customWidth="1"/>
    <col min="3052" max="3055" width="4.375" style="1"/>
    <col min="3056" max="3056" width="4" style="1" customWidth="1"/>
    <col min="3057" max="3057" width="24" style="1" customWidth="1"/>
    <col min="3058" max="3058" width="28.25" style="1" customWidth="1"/>
    <col min="3059" max="3059" width="17.25" style="1" customWidth="1"/>
    <col min="3060" max="3063" width="2.125" style="1" customWidth="1"/>
    <col min="3064" max="3064" width="30.75" style="1" customWidth="1"/>
    <col min="3065" max="3065" width="6.375" style="1" customWidth="1"/>
    <col min="3066" max="3066" width="5.75" style="1" customWidth="1"/>
    <col min="3067" max="3078" width="2.375" style="1" customWidth="1"/>
    <col min="3079" max="3079" width="8.375" style="1" customWidth="1"/>
    <col min="3080" max="3080" width="4.5" style="1" customWidth="1"/>
    <col min="3081" max="3081" width="7.125" style="1" customWidth="1"/>
    <col min="3082" max="3307" width="9.125" style="1" customWidth="1"/>
    <col min="3308" max="3311" width="4.375" style="1"/>
    <col min="3312" max="3312" width="4" style="1" customWidth="1"/>
    <col min="3313" max="3313" width="24" style="1" customWidth="1"/>
    <col min="3314" max="3314" width="28.25" style="1" customWidth="1"/>
    <col min="3315" max="3315" width="17.25" style="1" customWidth="1"/>
    <col min="3316" max="3319" width="2.125" style="1" customWidth="1"/>
    <col min="3320" max="3320" width="30.75" style="1" customWidth="1"/>
    <col min="3321" max="3321" width="6.375" style="1" customWidth="1"/>
    <col min="3322" max="3322" width="5.75" style="1" customWidth="1"/>
    <col min="3323" max="3334" width="2.375" style="1" customWidth="1"/>
    <col min="3335" max="3335" width="8.375" style="1" customWidth="1"/>
    <col min="3336" max="3336" width="4.5" style="1" customWidth="1"/>
    <col min="3337" max="3337" width="7.125" style="1" customWidth="1"/>
    <col min="3338" max="3563" width="9.125" style="1" customWidth="1"/>
    <col min="3564" max="3567" width="4.375" style="1"/>
    <col min="3568" max="3568" width="4" style="1" customWidth="1"/>
    <col min="3569" max="3569" width="24" style="1" customWidth="1"/>
    <col min="3570" max="3570" width="28.25" style="1" customWidth="1"/>
    <col min="3571" max="3571" width="17.25" style="1" customWidth="1"/>
    <col min="3572" max="3575" width="2.125" style="1" customWidth="1"/>
    <col min="3576" max="3576" width="30.75" style="1" customWidth="1"/>
    <col min="3577" max="3577" width="6.375" style="1" customWidth="1"/>
    <col min="3578" max="3578" width="5.75" style="1" customWidth="1"/>
    <col min="3579" max="3590" width="2.375" style="1" customWidth="1"/>
    <col min="3591" max="3591" width="8.375" style="1" customWidth="1"/>
    <col min="3592" max="3592" width="4.5" style="1" customWidth="1"/>
    <col min="3593" max="3593" width="7.125" style="1" customWidth="1"/>
    <col min="3594" max="3819" width="9.125" style="1" customWidth="1"/>
    <col min="3820" max="3823" width="4.375" style="1"/>
    <col min="3824" max="3824" width="4" style="1" customWidth="1"/>
    <col min="3825" max="3825" width="24" style="1" customWidth="1"/>
    <col min="3826" max="3826" width="28.25" style="1" customWidth="1"/>
    <col min="3827" max="3827" width="17.25" style="1" customWidth="1"/>
    <col min="3828" max="3831" width="2.125" style="1" customWidth="1"/>
    <col min="3832" max="3832" width="30.75" style="1" customWidth="1"/>
    <col min="3833" max="3833" width="6.375" style="1" customWidth="1"/>
    <col min="3834" max="3834" width="5.75" style="1" customWidth="1"/>
    <col min="3835" max="3846" width="2.375" style="1" customWidth="1"/>
    <col min="3847" max="3847" width="8.375" style="1" customWidth="1"/>
    <col min="3848" max="3848" width="4.5" style="1" customWidth="1"/>
    <col min="3849" max="3849" width="7.125" style="1" customWidth="1"/>
    <col min="3850" max="4075" width="9.125" style="1" customWidth="1"/>
    <col min="4076" max="4079" width="4.375" style="1"/>
    <col min="4080" max="4080" width="4" style="1" customWidth="1"/>
    <col min="4081" max="4081" width="24" style="1" customWidth="1"/>
    <col min="4082" max="4082" width="28.25" style="1" customWidth="1"/>
    <col min="4083" max="4083" width="17.25" style="1" customWidth="1"/>
    <col min="4084" max="4087" width="2.125" style="1" customWidth="1"/>
    <col min="4088" max="4088" width="30.75" style="1" customWidth="1"/>
    <col min="4089" max="4089" width="6.375" style="1" customWidth="1"/>
    <col min="4090" max="4090" width="5.75" style="1" customWidth="1"/>
    <col min="4091" max="4102" width="2.375" style="1" customWidth="1"/>
    <col min="4103" max="4103" width="8.375" style="1" customWidth="1"/>
    <col min="4104" max="4104" width="4.5" style="1" customWidth="1"/>
    <col min="4105" max="4105" width="7.125" style="1" customWidth="1"/>
    <col min="4106" max="4331" width="9.125" style="1" customWidth="1"/>
    <col min="4332" max="4335" width="4.375" style="1"/>
    <col min="4336" max="4336" width="4" style="1" customWidth="1"/>
    <col min="4337" max="4337" width="24" style="1" customWidth="1"/>
    <col min="4338" max="4338" width="28.25" style="1" customWidth="1"/>
    <col min="4339" max="4339" width="17.25" style="1" customWidth="1"/>
    <col min="4340" max="4343" width="2.125" style="1" customWidth="1"/>
    <col min="4344" max="4344" width="30.75" style="1" customWidth="1"/>
    <col min="4345" max="4345" width="6.375" style="1" customWidth="1"/>
    <col min="4346" max="4346" width="5.75" style="1" customWidth="1"/>
    <col min="4347" max="4358" width="2.375" style="1" customWidth="1"/>
    <col min="4359" max="4359" width="8.375" style="1" customWidth="1"/>
    <col min="4360" max="4360" width="4.5" style="1" customWidth="1"/>
    <col min="4361" max="4361" width="7.125" style="1" customWidth="1"/>
    <col min="4362" max="4587" width="9.125" style="1" customWidth="1"/>
    <col min="4588" max="4591" width="4.375" style="1"/>
    <col min="4592" max="4592" width="4" style="1" customWidth="1"/>
    <col min="4593" max="4593" width="24" style="1" customWidth="1"/>
    <col min="4594" max="4594" width="28.25" style="1" customWidth="1"/>
    <col min="4595" max="4595" width="17.25" style="1" customWidth="1"/>
    <col min="4596" max="4599" width="2.125" style="1" customWidth="1"/>
    <col min="4600" max="4600" width="30.75" style="1" customWidth="1"/>
    <col min="4601" max="4601" width="6.375" style="1" customWidth="1"/>
    <col min="4602" max="4602" width="5.75" style="1" customWidth="1"/>
    <col min="4603" max="4614" width="2.375" style="1" customWidth="1"/>
    <col min="4615" max="4615" width="8.375" style="1" customWidth="1"/>
    <col min="4616" max="4616" width="4.5" style="1" customWidth="1"/>
    <col min="4617" max="4617" width="7.125" style="1" customWidth="1"/>
    <col min="4618" max="4843" width="9.125" style="1" customWidth="1"/>
    <col min="4844" max="4847" width="4.375" style="1"/>
    <col min="4848" max="4848" width="4" style="1" customWidth="1"/>
    <col min="4849" max="4849" width="24" style="1" customWidth="1"/>
    <col min="4850" max="4850" width="28.25" style="1" customWidth="1"/>
    <col min="4851" max="4851" width="17.25" style="1" customWidth="1"/>
    <col min="4852" max="4855" width="2.125" style="1" customWidth="1"/>
    <col min="4856" max="4856" width="30.75" style="1" customWidth="1"/>
    <col min="4857" max="4857" width="6.375" style="1" customWidth="1"/>
    <col min="4858" max="4858" width="5.75" style="1" customWidth="1"/>
    <col min="4859" max="4870" width="2.375" style="1" customWidth="1"/>
    <col min="4871" max="4871" width="8.375" style="1" customWidth="1"/>
    <col min="4872" max="4872" width="4.5" style="1" customWidth="1"/>
    <col min="4873" max="4873" width="7.125" style="1" customWidth="1"/>
    <col min="4874" max="5099" width="9.125" style="1" customWidth="1"/>
    <col min="5100" max="5103" width="4.375" style="1"/>
    <col min="5104" max="5104" width="4" style="1" customWidth="1"/>
    <col min="5105" max="5105" width="24" style="1" customWidth="1"/>
    <col min="5106" max="5106" width="28.25" style="1" customWidth="1"/>
    <col min="5107" max="5107" width="17.25" style="1" customWidth="1"/>
    <col min="5108" max="5111" width="2.125" style="1" customWidth="1"/>
    <col min="5112" max="5112" width="30.75" style="1" customWidth="1"/>
    <col min="5113" max="5113" width="6.375" style="1" customWidth="1"/>
    <col min="5114" max="5114" width="5.75" style="1" customWidth="1"/>
    <col min="5115" max="5126" width="2.375" style="1" customWidth="1"/>
    <col min="5127" max="5127" width="8.375" style="1" customWidth="1"/>
    <col min="5128" max="5128" width="4.5" style="1" customWidth="1"/>
    <col min="5129" max="5129" width="7.125" style="1" customWidth="1"/>
    <col min="5130" max="5355" width="9.125" style="1" customWidth="1"/>
    <col min="5356" max="5359" width="4.375" style="1"/>
    <col min="5360" max="5360" width="4" style="1" customWidth="1"/>
    <col min="5361" max="5361" width="24" style="1" customWidth="1"/>
    <col min="5362" max="5362" width="28.25" style="1" customWidth="1"/>
    <col min="5363" max="5363" width="17.25" style="1" customWidth="1"/>
    <col min="5364" max="5367" width="2.125" style="1" customWidth="1"/>
    <col min="5368" max="5368" width="30.75" style="1" customWidth="1"/>
    <col min="5369" max="5369" width="6.375" style="1" customWidth="1"/>
    <col min="5370" max="5370" width="5.75" style="1" customWidth="1"/>
    <col min="5371" max="5382" width="2.375" style="1" customWidth="1"/>
    <col min="5383" max="5383" width="8.375" style="1" customWidth="1"/>
    <col min="5384" max="5384" width="4.5" style="1" customWidth="1"/>
    <col min="5385" max="5385" width="7.125" style="1" customWidth="1"/>
    <col min="5386" max="5611" width="9.125" style="1" customWidth="1"/>
    <col min="5612" max="5615" width="4.375" style="1"/>
    <col min="5616" max="5616" width="4" style="1" customWidth="1"/>
    <col min="5617" max="5617" width="24" style="1" customWidth="1"/>
    <col min="5618" max="5618" width="28.25" style="1" customWidth="1"/>
    <col min="5619" max="5619" width="17.25" style="1" customWidth="1"/>
    <col min="5620" max="5623" width="2.125" style="1" customWidth="1"/>
    <col min="5624" max="5624" width="30.75" style="1" customWidth="1"/>
    <col min="5625" max="5625" width="6.375" style="1" customWidth="1"/>
    <col min="5626" max="5626" width="5.75" style="1" customWidth="1"/>
    <col min="5627" max="5638" width="2.375" style="1" customWidth="1"/>
    <col min="5639" max="5639" width="8.375" style="1" customWidth="1"/>
    <col min="5640" max="5640" width="4.5" style="1" customWidth="1"/>
    <col min="5641" max="5641" width="7.125" style="1" customWidth="1"/>
    <col min="5642" max="5867" width="9.125" style="1" customWidth="1"/>
    <col min="5868" max="5871" width="4.375" style="1"/>
    <col min="5872" max="5872" width="4" style="1" customWidth="1"/>
    <col min="5873" max="5873" width="24" style="1" customWidth="1"/>
    <col min="5874" max="5874" width="28.25" style="1" customWidth="1"/>
    <col min="5875" max="5875" width="17.25" style="1" customWidth="1"/>
    <col min="5876" max="5879" width="2.125" style="1" customWidth="1"/>
    <col min="5880" max="5880" width="30.75" style="1" customWidth="1"/>
    <col min="5881" max="5881" width="6.375" style="1" customWidth="1"/>
    <col min="5882" max="5882" width="5.75" style="1" customWidth="1"/>
    <col min="5883" max="5894" width="2.375" style="1" customWidth="1"/>
    <col min="5895" max="5895" width="8.375" style="1" customWidth="1"/>
    <col min="5896" max="5896" width="4.5" style="1" customWidth="1"/>
    <col min="5897" max="5897" width="7.125" style="1" customWidth="1"/>
    <col min="5898" max="6123" width="9.125" style="1" customWidth="1"/>
    <col min="6124" max="6127" width="4.375" style="1"/>
    <col min="6128" max="6128" width="4" style="1" customWidth="1"/>
    <col min="6129" max="6129" width="24" style="1" customWidth="1"/>
    <col min="6130" max="6130" width="28.25" style="1" customWidth="1"/>
    <col min="6131" max="6131" width="17.25" style="1" customWidth="1"/>
    <col min="6132" max="6135" width="2.125" style="1" customWidth="1"/>
    <col min="6136" max="6136" width="30.75" style="1" customWidth="1"/>
    <col min="6137" max="6137" width="6.375" style="1" customWidth="1"/>
    <col min="6138" max="6138" width="5.75" style="1" customWidth="1"/>
    <col min="6139" max="6150" width="2.375" style="1" customWidth="1"/>
    <col min="6151" max="6151" width="8.375" style="1" customWidth="1"/>
    <col min="6152" max="6152" width="4.5" style="1" customWidth="1"/>
    <col min="6153" max="6153" width="7.125" style="1" customWidth="1"/>
    <col min="6154" max="6379" width="9.125" style="1" customWidth="1"/>
    <col min="6380" max="6383" width="4.375" style="1"/>
    <col min="6384" max="6384" width="4" style="1" customWidth="1"/>
    <col min="6385" max="6385" width="24" style="1" customWidth="1"/>
    <col min="6386" max="6386" width="28.25" style="1" customWidth="1"/>
    <col min="6387" max="6387" width="17.25" style="1" customWidth="1"/>
    <col min="6388" max="6391" width="2.125" style="1" customWidth="1"/>
    <col min="6392" max="6392" width="30.75" style="1" customWidth="1"/>
    <col min="6393" max="6393" width="6.375" style="1" customWidth="1"/>
    <col min="6394" max="6394" width="5.75" style="1" customWidth="1"/>
    <col min="6395" max="6406" width="2.375" style="1" customWidth="1"/>
    <col min="6407" max="6407" width="8.375" style="1" customWidth="1"/>
    <col min="6408" max="6408" width="4.5" style="1" customWidth="1"/>
    <col min="6409" max="6409" width="7.125" style="1" customWidth="1"/>
    <col min="6410" max="6635" width="9.125" style="1" customWidth="1"/>
    <col min="6636" max="6639" width="4.375" style="1"/>
    <col min="6640" max="6640" width="4" style="1" customWidth="1"/>
    <col min="6641" max="6641" width="24" style="1" customWidth="1"/>
    <col min="6642" max="6642" width="28.25" style="1" customWidth="1"/>
    <col min="6643" max="6643" width="17.25" style="1" customWidth="1"/>
    <col min="6644" max="6647" width="2.125" style="1" customWidth="1"/>
    <col min="6648" max="6648" width="30.75" style="1" customWidth="1"/>
    <col min="6649" max="6649" width="6.375" style="1" customWidth="1"/>
    <col min="6650" max="6650" width="5.75" style="1" customWidth="1"/>
    <col min="6651" max="6662" width="2.375" style="1" customWidth="1"/>
    <col min="6663" max="6663" width="8.375" style="1" customWidth="1"/>
    <col min="6664" max="6664" width="4.5" style="1" customWidth="1"/>
    <col min="6665" max="6665" width="7.125" style="1" customWidth="1"/>
    <col min="6666" max="6891" width="9.125" style="1" customWidth="1"/>
    <col min="6892" max="6895" width="4.375" style="1"/>
    <col min="6896" max="6896" width="4" style="1" customWidth="1"/>
    <col min="6897" max="6897" width="24" style="1" customWidth="1"/>
    <col min="6898" max="6898" width="28.25" style="1" customWidth="1"/>
    <col min="6899" max="6899" width="17.25" style="1" customWidth="1"/>
    <col min="6900" max="6903" width="2.125" style="1" customWidth="1"/>
    <col min="6904" max="6904" width="30.75" style="1" customWidth="1"/>
    <col min="6905" max="6905" width="6.375" style="1" customWidth="1"/>
    <col min="6906" max="6906" width="5.75" style="1" customWidth="1"/>
    <col min="6907" max="6918" width="2.375" style="1" customWidth="1"/>
    <col min="6919" max="6919" width="8.375" style="1" customWidth="1"/>
    <col min="6920" max="6920" width="4.5" style="1" customWidth="1"/>
    <col min="6921" max="6921" width="7.125" style="1" customWidth="1"/>
    <col min="6922" max="7147" width="9.125" style="1" customWidth="1"/>
    <col min="7148" max="7151" width="4.375" style="1"/>
    <col min="7152" max="7152" width="4" style="1" customWidth="1"/>
    <col min="7153" max="7153" width="24" style="1" customWidth="1"/>
    <col min="7154" max="7154" width="28.25" style="1" customWidth="1"/>
    <col min="7155" max="7155" width="17.25" style="1" customWidth="1"/>
    <col min="7156" max="7159" width="2.125" style="1" customWidth="1"/>
    <col min="7160" max="7160" width="30.75" style="1" customWidth="1"/>
    <col min="7161" max="7161" width="6.375" style="1" customWidth="1"/>
    <col min="7162" max="7162" width="5.75" style="1" customWidth="1"/>
    <col min="7163" max="7174" width="2.375" style="1" customWidth="1"/>
    <col min="7175" max="7175" width="8.375" style="1" customWidth="1"/>
    <col min="7176" max="7176" width="4.5" style="1" customWidth="1"/>
    <col min="7177" max="7177" width="7.125" style="1" customWidth="1"/>
    <col min="7178" max="7403" width="9.125" style="1" customWidth="1"/>
    <col min="7404" max="7407" width="4.375" style="1"/>
    <col min="7408" max="7408" width="4" style="1" customWidth="1"/>
    <col min="7409" max="7409" width="24" style="1" customWidth="1"/>
    <col min="7410" max="7410" width="28.25" style="1" customWidth="1"/>
    <col min="7411" max="7411" width="17.25" style="1" customWidth="1"/>
    <col min="7412" max="7415" width="2.125" style="1" customWidth="1"/>
    <col min="7416" max="7416" width="30.75" style="1" customWidth="1"/>
    <col min="7417" max="7417" width="6.375" style="1" customWidth="1"/>
    <col min="7418" max="7418" width="5.75" style="1" customWidth="1"/>
    <col min="7419" max="7430" width="2.375" style="1" customWidth="1"/>
    <col min="7431" max="7431" width="8.375" style="1" customWidth="1"/>
    <col min="7432" max="7432" width="4.5" style="1" customWidth="1"/>
    <col min="7433" max="7433" width="7.125" style="1" customWidth="1"/>
    <col min="7434" max="7659" width="9.125" style="1" customWidth="1"/>
    <col min="7660" max="7663" width="4.375" style="1"/>
    <col min="7664" max="7664" width="4" style="1" customWidth="1"/>
    <col min="7665" max="7665" width="24" style="1" customWidth="1"/>
    <col min="7666" max="7666" width="28.25" style="1" customWidth="1"/>
    <col min="7667" max="7667" width="17.25" style="1" customWidth="1"/>
    <col min="7668" max="7671" width="2.125" style="1" customWidth="1"/>
    <col min="7672" max="7672" width="30.75" style="1" customWidth="1"/>
    <col min="7673" max="7673" width="6.375" style="1" customWidth="1"/>
    <col min="7674" max="7674" width="5.75" style="1" customWidth="1"/>
    <col min="7675" max="7686" width="2.375" style="1" customWidth="1"/>
    <col min="7687" max="7687" width="8.375" style="1" customWidth="1"/>
    <col min="7688" max="7688" width="4.5" style="1" customWidth="1"/>
    <col min="7689" max="7689" width="7.125" style="1" customWidth="1"/>
    <col min="7690" max="7915" width="9.125" style="1" customWidth="1"/>
    <col min="7916" max="7919" width="4.375" style="1"/>
    <col min="7920" max="7920" width="4" style="1" customWidth="1"/>
    <col min="7921" max="7921" width="24" style="1" customWidth="1"/>
    <col min="7922" max="7922" width="28.25" style="1" customWidth="1"/>
    <col min="7923" max="7923" width="17.25" style="1" customWidth="1"/>
    <col min="7924" max="7927" width="2.125" style="1" customWidth="1"/>
    <col min="7928" max="7928" width="30.75" style="1" customWidth="1"/>
    <col min="7929" max="7929" width="6.375" style="1" customWidth="1"/>
    <col min="7930" max="7930" width="5.75" style="1" customWidth="1"/>
    <col min="7931" max="7942" width="2.375" style="1" customWidth="1"/>
    <col min="7943" max="7943" width="8.375" style="1" customWidth="1"/>
    <col min="7944" max="7944" width="4.5" style="1" customWidth="1"/>
    <col min="7945" max="7945" width="7.125" style="1" customWidth="1"/>
    <col min="7946" max="8171" width="9.125" style="1" customWidth="1"/>
    <col min="8172" max="8175" width="4.375" style="1"/>
    <col min="8176" max="8176" width="4" style="1" customWidth="1"/>
    <col min="8177" max="8177" width="24" style="1" customWidth="1"/>
    <col min="8178" max="8178" width="28.25" style="1" customWidth="1"/>
    <col min="8179" max="8179" width="17.25" style="1" customWidth="1"/>
    <col min="8180" max="8183" width="2.125" style="1" customWidth="1"/>
    <col min="8184" max="8184" width="30.75" style="1" customWidth="1"/>
    <col min="8185" max="8185" width="6.375" style="1" customWidth="1"/>
    <col min="8186" max="8186" width="5.75" style="1" customWidth="1"/>
    <col min="8187" max="8198" width="2.375" style="1" customWidth="1"/>
    <col min="8199" max="8199" width="8.375" style="1" customWidth="1"/>
    <col min="8200" max="8200" width="4.5" style="1" customWidth="1"/>
    <col min="8201" max="8201" width="7.125" style="1" customWidth="1"/>
    <col min="8202" max="8427" width="9.125" style="1" customWidth="1"/>
    <col min="8428" max="8431" width="4.375" style="1"/>
    <col min="8432" max="8432" width="4" style="1" customWidth="1"/>
    <col min="8433" max="8433" width="24" style="1" customWidth="1"/>
    <col min="8434" max="8434" width="28.25" style="1" customWidth="1"/>
    <col min="8435" max="8435" width="17.25" style="1" customWidth="1"/>
    <col min="8436" max="8439" width="2.125" style="1" customWidth="1"/>
    <col min="8440" max="8440" width="30.75" style="1" customWidth="1"/>
    <col min="8441" max="8441" width="6.375" style="1" customWidth="1"/>
    <col min="8442" max="8442" width="5.75" style="1" customWidth="1"/>
    <col min="8443" max="8454" width="2.375" style="1" customWidth="1"/>
    <col min="8455" max="8455" width="8.375" style="1" customWidth="1"/>
    <col min="8456" max="8456" width="4.5" style="1" customWidth="1"/>
    <col min="8457" max="8457" width="7.125" style="1" customWidth="1"/>
    <col min="8458" max="8683" width="9.125" style="1" customWidth="1"/>
    <col min="8684" max="8687" width="4.375" style="1"/>
    <col min="8688" max="8688" width="4" style="1" customWidth="1"/>
    <col min="8689" max="8689" width="24" style="1" customWidth="1"/>
    <col min="8690" max="8690" width="28.25" style="1" customWidth="1"/>
    <col min="8691" max="8691" width="17.25" style="1" customWidth="1"/>
    <col min="8692" max="8695" width="2.125" style="1" customWidth="1"/>
    <col min="8696" max="8696" width="30.75" style="1" customWidth="1"/>
    <col min="8697" max="8697" width="6.375" style="1" customWidth="1"/>
    <col min="8698" max="8698" width="5.75" style="1" customWidth="1"/>
    <col min="8699" max="8710" width="2.375" style="1" customWidth="1"/>
    <col min="8711" max="8711" width="8.375" style="1" customWidth="1"/>
    <col min="8712" max="8712" width="4.5" style="1" customWidth="1"/>
    <col min="8713" max="8713" width="7.125" style="1" customWidth="1"/>
    <col min="8714" max="8939" width="9.125" style="1" customWidth="1"/>
    <col min="8940" max="8943" width="4.375" style="1"/>
    <col min="8944" max="8944" width="4" style="1" customWidth="1"/>
    <col min="8945" max="8945" width="24" style="1" customWidth="1"/>
    <col min="8946" max="8946" width="28.25" style="1" customWidth="1"/>
    <col min="8947" max="8947" width="17.25" style="1" customWidth="1"/>
    <col min="8948" max="8951" width="2.125" style="1" customWidth="1"/>
    <col min="8952" max="8952" width="30.75" style="1" customWidth="1"/>
    <col min="8953" max="8953" width="6.375" style="1" customWidth="1"/>
    <col min="8954" max="8954" width="5.75" style="1" customWidth="1"/>
    <col min="8955" max="8966" width="2.375" style="1" customWidth="1"/>
    <col min="8967" max="8967" width="8.375" style="1" customWidth="1"/>
    <col min="8968" max="8968" width="4.5" style="1" customWidth="1"/>
    <col min="8969" max="8969" width="7.125" style="1" customWidth="1"/>
    <col min="8970" max="9195" width="9.125" style="1" customWidth="1"/>
    <col min="9196" max="9199" width="4.375" style="1"/>
    <col min="9200" max="9200" width="4" style="1" customWidth="1"/>
    <col min="9201" max="9201" width="24" style="1" customWidth="1"/>
    <col min="9202" max="9202" width="28.25" style="1" customWidth="1"/>
    <col min="9203" max="9203" width="17.25" style="1" customWidth="1"/>
    <col min="9204" max="9207" width="2.125" style="1" customWidth="1"/>
    <col min="9208" max="9208" width="30.75" style="1" customWidth="1"/>
    <col min="9209" max="9209" width="6.375" style="1" customWidth="1"/>
    <col min="9210" max="9210" width="5.75" style="1" customWidth="1"/>
    <col min="9211" max="9222" width="2.375" style="1" customWidth="1"/>
    <col min="9223" max="9223" width="8.375" style="1" customWidth="1"/>
    <col min="9224" max="9224" width="4.5" style="1" customWidth="1"/>
    <col min="9225" max="9225" width="7.125" style="1" customWidth="1"/>
    <col min="9226" max="9451" width="9.125" style="1" customWidth="1"/>
    <col min="9452" max="9455" width="4.375" style="1"/>
    <col min="9456" max="9456" width="4" style="1" customWidth="1"/>
    <col min="9457" max="9457" width="24" style="1" customWidth="1"/>
    <col min="9458" max="9458" width="28.25" style="1" customWidth="1"/>
    <col min="9459" max="9459" width="17.25" style="1" customWidth="1"/>
    <col min="9460" max="9463" width="2.125" style="1" customWidth="1"/>
    <col min="9464" max="9464" width="30.75" style="1" customWidth="1"/>
    <col min="9465" max="9465" width="6.375" style="1" customWidth="1"/>
    <col min="9466" max="9466" width="5.75" style="1" customWidth="1"/>
    <col min="9467" max="9478" width="2.375" style="1" customWidth="1"/>
    <col min="9479" max="9479" width="8.375" style="1" customWidth="1"/>
    <col min="9480" max="9480" width="4.5" style="1" customWidth="1"/>
    <col min="9481" max="9481" width="7.125" style="1" customWidth="1"/>
    <col min="9482" max="9707" width="9.125" style="1" customWidth="1"/>
    <col min="9708" max="9711" width="4.375" style="1"/>
    <col min="9712" max="9712" width="4" style="1" customWidth="1"/>
    <col min="9713" max="9713" width="24" style="1" customWidth="1"/>
    <col min="9714" max="9714" width="28.25" style="1" customWidth="1"/>
    <col min="9715" max="9715" width="17.25" style="1" customWidth="1"/>
    <col min="9716" max="9719" width="2.125" style="1" customWidth="1"/>
    <col min="9720" max="9720" width="30.75" style="1" customWidth="1"/>
    <col min="9721" max="9721" width="6.375" style="1" customWidth="1"/>
    <col min="9722" max="9722" width="5.75" style="1" customWidth="1"/>
    <col min="9723" max="9734" width="2.375" style="1" customWidth="1"/>
    <col min="9735" max="9735" width="8.375" style="1" customWidth="1"/>
    <col min="9736" max="9736" width="4.5" style="1" customWidth="1"/>
    <col min="9737" max="9737" width="7.125" style="1" customWidth="1"/>
    <col min="9738" max="9963" width="9.125" style="1" customWidth="1"/>
    <col min="9964" max="9967" width="4.375" style="1"/>
    <col min="9968" max="9968" width="4" style="1" customWidth="1"/>
    <col min="9969" max="9969" width="24" style="1" customWidth="1"/>
    <col min="9970" max="9970" width="28.25" style="1" customWidth="1"/>
    <col min="9971" max="9971" width="17.25" style="1" customWidth="1"/>
    <col min="9972" max="9975" width="2.125" style="1" customWidth="1"/>
    <col min="9976" max="9976" width="30.75" style="1" customWidth="1"/>
    <col min="9977" max="9977" width="6.375" style="1" customWidth="1"/>
    <col min="9978" max="9978" width="5.75" style="1" customWidth="1"/>
    <col min="9979" max="9990" width="2.375" style="1" customWidth="1"/>
    <col min="9991" max="9991" width="8.375" style="1" customWidth="1"/>
    <col min="9992" max="9992" width="4.5" style="1" customWidth="1"/>
    <col min="9993" max="9993" width="7.125" style="1" customWidth="1"/>
    <col min="9994" max="10219" width="9.125" style="1" customWidth="1"/>
    <col min="10220" max="10223" width="4.375" style="1"/>
    <col min="10224" max="10224" width="4" style="1" customWidth="1"/>
    <col min="10225" max="10225" width="24" style="1" customWidth="1"/>
    <col min="10226" max="10226" width="28.25" style="1" customWidth="1"/>
    <col min="10227" max="10227" width="17.25" style="1" customWidth="1"/>
    <col min="10228" max="10231" width="2.125" style="1" customWidth="1"/>
    <col min="10232" max="10232" width="30.75" style="1" customWidth="1"/>
    <col min="10233" max="10233" width="6.375" style="1" customWidth="1"/>
    <col min="10234" max="10234" width="5.75" style="1" customWidth="1"/>
    <col min="10235" max="10246" width="2.375" style="1" customWidth="1"/>
    <col min="10247" max="10247" width="8.375" style="1" customWidth="1"/>
    <col min="10248" max="10248" width="4.5" style="1" customWidth="1"/>
    <col min="10249" max="10249" width="7.125" style="1" customWidth="1"/>
    <col min="10250" max="10475" width="9.125" style="1" customWidth="1"/>
    <col min="10476" max="10479" width="4.375" style="1"/>
    <col min="10480" max="10480" width="4" style="1" customWidth="1"/>
    <col min="10481" max="10481" width="24" style="1" customWidth="1"/>
    <col min="10482" max="10482" width="28.25" style="1" customWidth="1"/>
    <col min="10483" max="10483" width="17.25" style="1" customWidth="1"/>
    <col min="10484" max="10487" width="2.125" style="1" customWidth="1"/>
    <col min="10488" max="10488" width="30.75" style="1" customWidth="1"/>
    <col min="10489" max="10489" width="6.375" style="1" customWidth="1"/>
    <col min="10490" max="10490" width="5.75" style="1" customWidth="1"/>
    <col min="10491" max="10502" width="2.375" style="1" customWidth="1"/>
    <col min="10503" max="10503" width="8.375" style="1" customWidth="1"/>
    <col min="10504" max="10504" width="4.5" style="1" customWidth="1"/>
    <col min="10505" max="10505" width="7.125" style="1" customWidth="1"/>
    <col min="10506" max="10731" width="9.125" style="1" customWidth="1"/>
    <col min="10732" max="10735" width="4.375" style="1"/>
    <col min="10736" max="10736" width="4" style="1" customWidth="1"/>
    <col min="10737" max="10737" width="24" style="1" customWidth="1"/>
    <col min="10738" max="10738" width="28.25" style="1" customWidth="1"/>
    <col min="10739" max="10739" width="17.25" style="1" customWidth="1"/>
    <col min="10740" max="10743" width="2.125" style="1" customWidth="1"/>
    <col min="10744" max="10744" width="30.75" style="1" customWidth="1"/>
    <col min="10745" max="10745" width="6.375" style="1" customWidth="1"/>
    <col min="10746" max="10746" width="5.75" style="1" customWidth="1"/>
    <col min="10747" max="10758" width="2.375" style="1" customWidth="1"/>
    <col min="10759" max="10759" width="8.375" style="1" customWidth="1"/>
    <col min="10760" max="10760" width="4.5" style="1" customWidth="1"/>
    <col min="10761" max="10761" width="7.125" style="1" customWidth="1"/>
    <col min="10762" max="10987" width="9.125" style="1" customWidth="1"/>
    <col min="10988" max="10991" width="4.375" style="1"/>
    <col min="10992" max="10992" width="4" style="1" customWidth="1"/>
    <col min="10993" max="10993" width="24" style="1" customWidth="1"/>
    <col min="10994" max="10994" width="28.25" style="1" customWidth="1"/>
    <col min="10995" max="10995" width="17.25" style="1" customWidth="1"/>
    <col min="10996" max="10999" width="2.125" style="1" customWidth="1"/>
    <col min="11000" max="11000" width="30.75" style="1" customWidth="1"/>
    <col min="11001" max="11001" width="6.375" style="1" customWidth="1"/>
    <col min="11002" max="11002" width="5.75" style="1" customWidth="1"/>
    <col min="11003" max="11014" width="2.375" style="1" customWidth="1"/>
    <col min="11015" max="11015" width="8.375" style="1" customWidth="1"/>
    <col min="11016" max="11016" width="4.5" style="1" customWidth="1"/>
    <col min="11017" max="11017" width="7.125" style="1" customWidth="1"/>
    <col min="11018" max="11243" width="9.125" style="1" customWidth="1"/>
    <col min="11244" max="11247" width="4.375" style="1"/>
    <col min="11248" max="11248" width="4" style="1" customWidth="1"/>
    <col min="11249" max="11249" width="24" style="1" customWidth="1"/>
    <col min="11250" max="11250" width="28.25" style="1" customWidth="1"/>
    <col min="11251" max="11251" width="17.25" style="1" customWidth="1"/>
    <col min="11252" max="11255" width="2.125" style="1" customWidth="1"/>
    <col min="11256" max="11256" width="30.75" style="1" customWidth="1"/>
    <col min="11257" max="11257" width="6.375" style="1" customWidth="1"/>
    <col min="11258" max="11258" width="5.75" style="1" customWidth="1"/>
    <col min="11259" max="11270" width="2.375" style="1" customWidth="1"/>
    <col min="11271" max="11271" width="8.375" style="1" customWidth="1"/>
    <col min="11272" max="11272" width="4.5" style="1" customWidth="1"/>
    <col min="11273" max="11273" width="7.125" style="1" customWidth="1"/>
    <col min="11274" max="11499" width="9.125" style="1" customWidth="1"/>
    <col min="11500" max="11503" width="4.375" style="1"/>
    <col min="11504" max="11504" width="4" style="1" customWidth="1"/>
    <col min="11505" max="11505" width="24" style="1" customWidth="1"/>
    <col min="11506" max="11506" width="28.25" style="1" customWidth="1"/>
    <col min="11507" max="11507" width="17.25" style="1" customWidth="1"/>
    <col min="11508" max="11511" width="2.125" style="1" customWidth="1"/>
    <col min="11512" max="11512" width="30.75" style="1" customWidth="1"/>
    <col min="11513" max="11513" width="6.375" style="1" customWidth="1"/>
    <col min="11514" max="11514" width="5.75" style="1" customWidth="1"/>
    <col min="11515" max="11526" width="2.375" style="1" customWidth="1"/>
    <col min="11527" max="11527" width="8.375" style="1" customWidth="1"/>
    <col min="11528" max="11528" width="4.5" style="1" customWidth="1"/>
    <col min="11529" max="11529" width="7.125" style="1" customWidth="1"/>
    <col min="11530" max="11755" width="9.125" style="1" customWidth="1"/>
    <col min="11756" max="11759" width="4.375" style="1"/>
    <col min="11760" max="11760" width="4" style="1" customWidth="1"/>
    <col min="11761" max="11761" width="24" style="1" customWidth="1"/>
    <col min="11762" max="11762" width="28.25" style="1" customWidth="1"/>
    <col min="11763" max="11763" width="17.25" style="1" customWidth="1"/>
    <col min="11764" max="11767" width="2.125" style="1" customWidth="1"/>
    <col min="11768" max="11768" width="30.75" style="1" customWidth="1"/>
    <col min="11769" max="11769" width="6.375" style="1" customWidth="1"/>
    <col min="11770" max="11770" width="5.75" style="1" customWidth="1"/>
    <col min="11771" max="11782" width="2.375" style="1" customWidth="1"/>
    <col min="11783" max="11783" width="8.375" style="1" customWidth="1"/>
    <col min="11784" max="11784" width="4.5" style="1" customWidth="1"/>
    <col min="11785" max="11785" width="7.125" style="1" customWidth="1"/>
    <col min="11786" max="12011" width="9.125" style="1" customWidth="1"/>
    <col min="12012" max="12015" width="4.375" style="1"/>
    <col min="12016" max="12016" width="4" style="1" customWidth="1"/>
    <col min="12017" max="12017" width="24" style="1" customWidth="1"/>
    <col min="12018" max="12018" width="28.25" style="1" customWidth="1"/>
    <col min="12019" max="12019" width="17.25" style="1" customWidth="1"/>
    <col min="12020" max="12023" width="2.125" style="1" customWidth="1"/>
    <col min="12024" max="12024" width="30.75" style="1" customWidth="1"/>
    <col min="12025" max="12025" width="6.375" style="1" customWidth="1"/>
    <col min="12026" max="12026" width="5.75" style="1" customWidth="1"/>
    <col min="12027" max="12038" width="2.375" style="1" customWidth="1"/>
    <col min="12039" max="12039" width="8.375" style="1" customWidth="1"/>
    <col min="12040" max="12040" width="4.5" style="1" customWidth="1"/>
    <col min="12041" max="12041" width="7.125" style="1" customWidth="1"/>
    <col min="12042" max="12267" width="9.125" style="1" customWidth="1"/>
    <col min="12268" max="12271" width="4.375" style="1"/>
    <col min="12272" max="12272" width="4" style="1" customWidth="1"/>
    <col min="12273" max="12273" width="24" style="1" customWidth="1"/>
    <col min="12274" max="12274" width="28.25" style="1" customWidth="1"/>
    <col min="12275" max="12275" width="17.25" style="1" customWidth="1"/>
    <col min="12276" max="12279" width="2.125" style="1" customWidth="1"/>
    <col min="12280" max="12280" width="30.75" style="1" customWidth="1"/>
    <col min="12281" max="12281" width="6.375" style="1" customWidth="1"/>
    <col min="12282" max="12282" width="5.75" style="1" customWidth="1"/>
    <col min="12283" max="12294" width="2.375" style="1" customWidth="1"/>
    <col min="12295" max="12295" width="8.375" style="1" customWidth="1"/>
    <col min="12296" max="12296" width="4.5" style="1" customWidth="1"/>
    <col min="12297" max="12297" width="7.125" style="1" customWidth="1"/>
    <col min="12298" max="12523" width="9.125" style="1" customWidth="1"/>
    <col min="12524" max="12527" width="4.375" style="1"/>
    <col min="12528" max="12528" width="4" style="1" customWidth="1"/>
    <col min="12529" max="12529" width="24" style="1" customWidth="1"/>
    <col min="12530" max="12530" width="28.25" style="1" customWidth="1"/>
    <col min="12531" max="12531" width="17.25" style="1" customWidth="1"/>
    <col min="12532" max="12535" width="2.125" style="1" customWidth="1"/>
    <col min="12536" max="12536" width="30.75" style="1" customWidth="1"/>
    <col min="12537" max="12537" width="6.375" style="1" customWidth="1"/>
    <col min="12538" max="12538" width="5.75" style="1" customWidth="1"/>
    <col min="12539" max="12550" width="2.375" style="1" customWidth="1"/>
    <col min="12551" max="12551" width="8.375" style="1" customWidth="1"/>
    <col min="12552" max="12552" width="4.5" style="1" customWidth="1"/>
    <col min="12553" max="12553" width="7.125" style="1" customWidth="1"/>
    <col min="12554" max="12779" width="9.125" style="1" customWidth="1"/>
    <col min="12780" max="12783" width="4.375" style="1"/>
    <col min="12784" max="12784" width="4" style="1" customWidth="1"/>
    <col min="12785" max="12785" width="24" style="1" customWidth="1"/>
    <col min="12786" max="12786" width="28.25" style="1" customWidth="1"/>
    <col min="12787" max="12787" width="17.25" style="1" customWidth="1"/>
    <col min="12788" max="12791" width="2.125" style="1" customWidth="1"/>
    <col min="12792" max="12792" width="30.75" style="1" customWidth="1"/>
    <col min="12793" max="12793" width="6.375" style="1" customWidth="1"/>
    <col min="12794" max="12794" width="5.75" style="1" customWidth="1"/>
    <col min="12795" max="12806" width="2.375" style="1" customWidth="1"/>
    <col min="12807" max="12807" width="8.375" style="1" customWidth="1"/>
    <col min="12808" max="12808" width="4.5" style="1" customWidth="1"/>
    <col min="12809" max="12809" width="7.125" style="1" customWidth="1"/>
    <col min="12810" max="13035" width="9.125" style="1" customWidth="1"/>
    <col min="13036" max="13039" width="4.375" style="1"/>
    <col min="13040" max="13040" width="4" style="1" customWidth="1"/>
    <col min="13041" max="13041" width="24" style="1" customWidth="1"/>
    <col min="13042" max="13042" width="28.25" style="1" customWidth="1"/>
    <col min="13043" max="13043" width="17.25" style="1" customWidth="1"/>
    <col min="13044" max="13047" width="2.125" style="1" customWidth="1"/>
    <col min="13048" max="13048" width="30.75" style="1" customWidth="1"/>
    <col min="13049" max="13049" width="6.375" style="1" customWidth="1"/>
    <col min="13050" max="13050" width="5.75" style="1" customWidth="1"/>
    <col min="13051" max="13062" width="2.375" style="1" customWidth="1"/>
    <col min="13063" max="13063" width="8.375" style="1" customWidth="1"/>
    <col min="13064" max="13064" width="4.5" style="1" customWidth="1"/>
    <col min="13065" max="13065" width="7.125" style="1" customWidth="1"/>
    <col min="13066" max="13291" width="9.125" style="1" customWidth="1"/>
    <col min="13292" max="13295" width="4.375" style="1"/>
    <col min="13296" max="13296" width="4" style="1" customWidth="1"/>
    <col min="13297" max="13297" width="24" style="1" customWidth="1"/>
    <col min="13298" max="13298" width="28.25" style="1" customWidth="1"/>
    <col min="13299" max="13299" width="17.25" style="1" customWidth="1"/>
    <col min="13300" max="13303" width="2.125" style="1" customWidth="1"/>
    <col min="13304" max="13304" width="30.75" style="1" customWidth="1"/>
    <col min="13305" max="13305" width="6.375" style="1" customWidth="1"/>
    <col min="13306" max="13306" width="5.75" style="1" customWidth="1"/>
    <col min="13307" max="13318" width="2.375" style="1" customWidth="1"/>
    <col min="13319" max="13319" width="8.375" style="1" customWidth="1"/>
    <col min="13320" max="13320" width="4.5" style="1" customWidth="1"/>
    <col min="13321" max="13321" width="7.125" style="1" customWidth="1"/>
    <col min="13322" max="13547" width="9.125" style="1" customWidth="1"/>
    <col min="13548" max="13551" width="4.375" style="1"/>
    <col min="13552" max="13552" width="4" style="1" customWidth="1"/>
    <col min="13553" max="13553" width="24" style="1" customWidth="1"/>
    <col min="13554" max="13554" width="28.25" style="1" customWidth="1"/>
    <col min="13555" max="13555" width="17.25" style="1" customWidth="1"/>
    <col min="13556" max="13559" width="2.125" style="1" customWidth="1"/>
    <col min="13560" max="13560" width="30.75" style="1" customWidth="1"/>
    <col min="13561" max="13561" width="6.375" style="1" customWidth="1"/>
    <col min="13562" max="13562" width="5.75" style="1" customWidth="1"/>
    <col min="13563" max="13574" width="2.375" style="1" customWidth="1"/>
    <col min="13575" max="13575" width="8.375" style="1" customWidth="1"/>
    <col min="13576" max="13576" width="4.5" style="1" customWidth="1"/>
    <col min="13577" max="13577" width="7.125" style="1" customWidth="1"/>
    <col min="13578" max="13803" width="9.125" style="1" customWidth="1"/>
    <col min="13804" max="13807" width="4.375" style="1"/>
    <col min="13808" max="13808" width="4" style="1" customWidth="1"/>
    <col min="13809" max="13809" width="24" style="1" customWidth="1"/>
    <col min="13810" max="13810" width="28.25" style="1" customWidth="1"/>
    <col min="13811" max="13811" width="17.25" style="1" customWidth="1"/>
    <col min="13812" max="13815" width="2.125" style="1" customWidth="1"/>
    <col min="13816" max="13816" width="30.75" style="1" customWidth="1"/>
    <col min="13817" max="13817" width="6.375" style="1" customWidth="1"/>
    <col min="13818" max="13818" width="5.75" style="1" customWidth="1"/>
    <col min="13819" max="13830" width="2.375" style="1" customWidth="1"/>
    <col min="13831" max="13831" width="8.375" style="1" customWidth="1"/>
    <col min="13832" max="13832" width="4.5" style="1" customWidth="1"/>
    <col min="13833" max="13833" width="7.125" style="1" customWidth="1"/>
    <col min="13834" max="14059" width="9.125" style="1" customWidth="1"/>
    <col min="14060" max="14063" width="4.375" style="1"/>
    <col min="14064" max="14064" width="4" style="1" customWidth="1"/>
    <col min="14065" max="14065" width="24" style="1" customWidth="1"/>
    <col min="14066" max="14066" width="28.25" style="1" customWidth="1"/>
    <col min="14067" max="14067" width="17.25" style="1" customWidth="1"/>
    <col min="14068" max="14071" width="2.125" style="1" customWidth="1"/>
    <col min="14072" max="14072" width="30.75" style="1" customWidth="1"/>
    <col min="14073" max="14073" width="6.375" style="1" customWidth="1"/>
    <col min="14074" max="14074" width="5.75" style="1" customWidth="1"/>
    <col min="14075" max="14086" width="2.375" style="1" customWidth="1"/>
    <col min="14087" max="14087" width="8.375" style="1" customWidth="1"/>
    <col min="14088" max="14088" width="4.5" style="1" customWidth="1"/>
    <col min="14089" max="14089" width="7.125" style="1" customWidth="1"/>
    <col min="14090" max="14315" width="9.125" style="1" customWidth="1"/>
    <col min="14316" max="14319" width="4.375" style="1"/>
    <col min="14320" max="14320" width="4" style="1" customWidth="1"/>
    <col min="14321" max="14321" width="24" style="1" customWidth="1"/>
    <col min="14322" max="14322" width="28.25" style="1" customWidth="1"/>
    <col min="14323" max="14323" width="17.25" style="1" customWidth="1"/>
    <col min="14324" max="14327" width="2.125" style="1" customWidth="1"/>
    <col min="14328" max="14328" width="30.75" style="1" customWidth="1"/>
    <col min="14329" max="14329" width="6.375" style="1" customWidth="1"/>
    <col min="14330" max="14330" width="5.75" style="1" customWidth="1"/>
    <col min="14331" max="14342" width="2.375" style="1" customWidth="1"/>
    <col min="14343" max="14343" width="8.375" style="1" customWidth="1"/>
    <col min="14344" max="14344" width="4.5" style="1" customWidth="1"/>
    <col min="14345" max="14345" width="7.125" style="1" customWidth="1"/>
    <col min="14346" max="14571" width="9.125" style="1" customWidth="1"/>
    <col min="14572" max="14575" width="4.375" style="1"/>
    <col min="14576" max="14576" width="4" style="1" customWidth="1"/>
    <col min="14577" max="14577" width="24" style="1" customWidth="1"/>
    <col min="14578" max="14578" width="28.25" style="1" customWidth="1"/>
    <col min="14579" max="14579" width="17.25" style="1" customWidth="1"/>
    <col min="14580" max="14583" width="2.125" style="1" customWidth="1"/>
    <col min="14584" max="14584" width="30.75" style="1" customWidth="1"/>
    <col min="14585" max="14585" width="6.375" style="1" customWidth="1"/>
    <col min="14586" max="14586" width="5.75" style="1" customWidth="1"/>
    <col min="14587" max="14598" width="2.375" style="1" customWidth="1"/>
    <col min="14599" max="14599" width="8.375" style="1" customWidth="1"/>
    <col min="14600" max="14600" width="4.5" style="1" customWidth="1"/>
    <col min="14601" max="14601" width="7.125" style="1" customWidth="1"/>
    <col min="14602" max="14827" width="9.125" style="1" customWidth="1"/>
    <col min="14828" max="14831" width="4.375" style="1"/>
    <col min="14832" max="14832" width="4" style="1" customWidth="1"/>
    <col min="14833" max="14833" width="24" style="1" customWidth="1"/>
    <col min="14834" max="14834" width="28.25" style="1" customWidth="1"/>
    <col min="14835" max="14835" width="17.25" style="1" customWidth="1"/>
    <col min="14836" max="14839" width="2.125" style="1" customWidth="1"/>
    <col min="14840" max="14840" width="30.75" style="1" customWidth="1"/>
    <col min="14841" max="14841" width="6.375" style="1" customWidth="1"/>
    <col min="14842" max="14842" width="5.75" style="1" customWidth="1"/>
    <col min="14843" max="14854" width="2.375" style="1" customWidth="1"/>
    <col min="14855" max="14855" width="8.375" style="1" customWidth="1"/>
    <col min="14856" max="14856" width="4.5" style="1" customWidth="1"/>
    <col min="14857" max="14857" width="7.125" style="1" customWidth="1"/>
    <col min="14858" max="15083" width="9.125" style="1" customWidth="1"/>
    <col min="15084" max="15087" width="4.375" style="1"/>
    <col min="15088" max="15088" width="4" style="1" customWidth="1"/>
    <col min="15089" max="15089" width="24" style="1" customWidth="1"/>
    <col min="15090" max="15090" width="28.25" style="1" customWidth="1"/>
    <col min="15091" max="15091" width="17.25" style="1" customWidth="1"/>
    <col min="15092" max="15095" width="2.125" style="1" customWidth="1"/>
    <col min="15096" max="15096" width="30.75" style="1" customWidth="1"/>
    <col min="15097" max="15097" width="6.375" style="1" customWidth="1"/>
    <col min="15098" max="15098" width="5.75" style="1" customWidth="1"/>
    <col min="15099" max="15110" width="2.375" style="1" customWidth="1"/>
    <col min="15111" max="15111" width="8.375" style="1" customWidth="1"/>
    <col min="15112" max="15112" width="4.5" style="1" customWidth="1"/>
    <col min="15113" max="15113" width="7.125" style="1" customWidth="1"/>
    <col min="15114" max="15339" width="9.125" style="1" customWidth="1"/>
    <col min="15340" max="15343" width="4.375" style="1"/>
    <col min="15344" max="15344" width="4" style="1" customWidth="1"/>
    <col min="15345" max="15345" width="24" style="1" customWidth="1"/>
    <col min="15346" max="15346" width="28.25" style="1" customWidth="1"/>
    <col min="15347" max="15347" width="17.25" style="1" customWidth="1"/>
    <col min="15348" max="15351" width="2.125" style="1" customWidth="1"/>
    <col min="15352" max="15352" width="30.75" style="1" customWidth="1"/>
    <col min="15353" max="15353" width="6.375" style="1" customWidth="1"/>
    <col min="15354" max="15354" width="5.75" style="1" customWidth="1"/>
    <col min="15355" max="15366" width="2.375" style="1" customWidth="1"/>
    <col min="15367" max="15367" width="8.375" style="1" customWidth="1"/>
    <col min="15368" max="15368" width="4.5" style="1" customWidth="1"/>
    <col min="15369" max="15369" width="7.125" style="1" customWidth="1"/>
    <col min="15370" max="15595" width="9.125" style="1" customWidth="1"/>
    <col min="15596" max="15599" width="4.375" style="1"/>
    <col min="15600" max="15600" width="4" style="1" customWidth="1"/>
    <col min="15601" max="15601" width="24" style="1" customWidth="1"/>
    <col min="15602" max="15602" width="28.25" style="1" customWidth="1"/>
    <col min="15603" max="15603" width="17.25" style="1" customWidth="1"/>
    <col min="15604" max="15607" width="2.125" style="1" customWidth="1"/>
    <col min="15608" max="15608" width="30.75" style="1" customWidth="1"/>
    <col min="15609" max="15609" width="6.375" style="1" customWidth="1"/>
    <col min="15610" max="15610" width="5.75" style="1" customWidth="1"/>
    <col min="15611" max="15622" width="2.375" style="1" customWidth="1"/>
    <col min="15623" max="15623" width="8.375" style="1" customWidth="1"/>
    <col min="15624" max="15624" width="4.5" style="1" customWidth="1"/>
    <col min="15625" max="15625" width="7.125" style="1" customWidth="1"/>
    <col min="15626" max="15851" width="9.125" style="1" customWidth="1"/>
    <col min="15852" max="15855" width="4.375" style="1"/>
    <col min="15856" max="15856" width="4" style="1" customWidth="1"/>
    <col min="15857" max="15857" width="24" style="1" customWidth="1"/>
    <col min="15858" max="15858" width="28.25" style="1" customWidth="1"/>
    <col min="15859" max="15859" width="17.25" style="1" customWidth="1"/>
    <col min="15860" max="15863" width="2.125" style="1" customWidth="1"/>
    <col min="15864" max="15864" width="30.75" style="1" customWidth="1"/>
    <col min="15865" max="15865" width="6.375" style="1" customWidth="1"/>
    <col min="15866" max="15866" width="5.75" style="1" customWidth="1"/>
    <col min="15867" max="15878" width="2.375" style="1" customWidth="1"/>
    <col min="15879" max="15879" width="8.375" style="1" customWidth="1"/>
    <col min="15880" max="15880" width="4.5" style="1" customWidth="1"/>
    <col min="15881" max="15881" width="7.125" style="1" customWidth="1"/>
    <col min="15882" max="16107" width="9.125" style="1" customWidth="1"/>
    <col min="16108" max="16111" width="4.375" style="1"/>
    <col min="16112" max="16112" width="4" style="1" customWidth="1"/>
    <col min="16113" max="16113" width="24" style="1" customWidth="1"/>
    <col min="16114" max="16114" width="28.25" style="1" customWidth="1"/>
    <col min="16115" max="16115" width="17.25" style="1" customWidth="1"/>
    <col min="16116" max="16119" width="2.125" style="1" customWidth="1"/>
    <col min="16120" max="16120" width="30.75" style="1" customWidth="1"/>
    <col min="16121" max="16121" width="6.375" style="1" customWidth="1"/>
    <col min="16122" max="16122" width="5.75" style="1" customWidth="1"/>
    <col min="16123" max="16134" width="2.375" style="1" customWidth="1"/>
    <col min="16135" max="16135" width="8.375" style="1" customWidth="1"/>
    <col min="16136" max="16136" width="4.5" style="1" customWidth="1"/>
    <col min="16137" max="16137" width="7.125" style="1" customWidth="1"/>
    <col min="16138" max="16363" width="9.125" style="1" customWidth="1"/>
    <col min="16364" max="16384" width="4.375" style="1"/>
  </cols>
  <sheetData>
    <row r="1" spans="1:17" ht="20.25" customHeight="1" x14ac:dyDescent="0.25">
      <c r="A1" s="399" t="s">
        <v>250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7" ht="19.5" customHeight="1" x14ac:dyDescent="0.25">
      <c r="A2" s="403" t="s">
        <v>3</v>
      </c>
      <c r="B2" s="406" t="s">
        <v>4</v>
      </c>
      <c r="C2" s="408" t="s">
        <v>5</v>
      </c>
      <c r="D2" s="406" t="s">
        <v>6</v>
      </c>
      <c r="E2" s="400" t="s">
        <v>7</v>
      </c>
      <c r="F2" s="413" t="s">
        <v>261</v>
      </c>
      <c r="G2" s="414"/>
      <c r="H2" s="414"/>
      <c r="I2" s="415"/>
      <c r="J2" s="412" t="s">
        <v>249</v>
      </c>
      <c r="K2" s="412"/>
      <c r="L2" s="412"/>
      <c r="M2" s="412"/>
      <c r="N2" s="412"/>
    </row>
    <row r="3" spans="1:17" x14ac:dyDescent="0.25">
      <c r="A3" s="404"/>
      <c r="B3" s="407"/>
      <c r="C3" s="409"/>
      <c r="D3" s="407"/>
      <c r="E3" s="400"/>
      <c r="F3" s="416"/>
      <c r="G3" s="417"/>
      <c r="H3" s="417"/>
      <c r="I3" s="418"/>
      <c r="J3" s="402" t="s">
        <v>244</v>
      </c>
      <c r="K3" s="402" t="s">
        <v>245</v>
      </c>
      <c r="L3" s="402" t="s">
        <v>246</v>
      </c>
      <c r="M3" s="402" t="s">
        <v>247</v>
      </c>
      <c r="N3" s="402" t="s">
        <v>248</v>
      </c>
    </row>
    <row r="4" spans="1:17" ht="13.5" customHeight="1" x14ac:dyDescent="0.25">
      <c r="A4" s="405"/>
      <c r="B4" s="407"/>
      <c r="C4" s="410"/>
      <c r="D4" s="411"/>
      <c r="E4" s="400"/>
      <c r="F4" s="246">
        <v>1</v>
      </c>
      <c r="G4" s="246">
        <v>2</v>
      </c>
      <c r="H4" s="246">
        <v>3</v>
      </c>
      <c r="I4" s="246">
        <v>4</v>
      </c>
      <c r="J4" s="402"/>
      <c r="K4" s="402"/>
      <c r="L4" s="402"/>
      <c r="M4" s="402"/>
      <c r="N4" s="402"/>
    </row>
    <row r="5" spans="1:17" ht="17.25" customHeight="1" x14ac:dyDescent="0.35">
      <c r="A5" s="304">
        <v>1</v>
      </c>
      <c r="B5" s="305" t="s">
        <v>241</v>
      </c>
      <c r="C5" s="306">
        <v>10000</v>
      </c>
      <c r="D5" s="401" t="s">
        <v>9</v>
      </c>
      <c r="E5" s="307" t="s">
        <v>0</v>
      </c>
      <c r="F5" s="342"/>
      <c r="G5" s="342" t="s">
        <v>16</v>
      </c>
      <c r="H5" s="342"/>
      <c r="I5" s="342"/>
      <c r="J5" s="272"/>
      <c r="K5" s="273"/>
      <c r="L5" s="274"/>
      <c r="M5" s="267" t="s">
        <v>16</v>
      </c>
      <c r="N5" s="275"/>
    </row>
    <row r="6" spans="1:17" ht="17.25" customHeight="1" x14ac:dyDescent="0.25">
      <c r="A6" s="303"/>
      <c r="B6" s="308" t="s">
        <v>240</v>
      </c>
      <c r="C6" s="309"/>
      <c r="D6" s="401"/>
      <c r="E6" s="303"/>
      <c r="F6" s="343"/>
      <c r="G6" s="343"/>
      <c r="H6" s="343"/>
      <c r="I6" s="343"/>
      <c r="J6" s="278"/>
      <c r="K6" s="279"/>
      <c r="L6" s="280"/>
      <c r="M6" s="310">
        <v>6000</v>
      </c>
      <c r="N6" s="281"/>
      <c r="Q6" s="247"/>
    </row>
    <row r="7" spans="1:17" ht="31.5" x14ac:dyDescent="0.25">
      <c r="A7" s="52">
        <v>2</v>
      </c>
      <c r="B7" s="166" t="s">
        <v>8</v>
      </c>
      <c r="C7" s="190">
        <v>9000</v>
      </c>
      <c r="D7" s="5" t="s">
        <v>242</v>
      </c>
      <c r="E7" s="3" t="s">
        <v>0</v>
      </c>
      <c r="F7" s="3"/>
      <c r="G7" s="3"/>
      <c r="H7" s="3" t="s">
        <v>16</v>
      </c>
      <c r="I7" s="3"/>
      <c r="J7" s="183"/>
      <c r="K7" s="183"/>
      <c r="L7" s="183"/>
      <c r="M7" s="183"/>
      <c r="N7" s="183"/>
    </row>
    <row r="8" spans="1:17" ht="15.75" customHeight="1" x14ac:dyDescent="0.35">
      <c r="A8" s="296">
        <v>3</v>
      </c>
      <c r="B8" s="297" t="s">
        <v>10</v>
      </c>
      <c r="C8" s="298">
        <v>22500</v>
      </c>
      <c r="D8" s="419" t="s">
        <v>9</v>
      </c>
      <c r="E8" s="299" t="s">
        <v>0</v>
      </c>
      <c r="F8" s="344"/>
      <c r="G8" s="344" t="s">
        <v>16</v>
      </c>
      <c r="H8" s="344"/>
      <c r="I8" s="344"/>
      <c r="J8" s="272"/>
      <c r="K8" s="273"/>
      <c r="L8" s="274"/>
      <c r="M8" s="270" t="s">
        <v>16</v>
      </c>
      <c r="N8" s="275"/>
    </row>
    <row r="9" spans="1:17" ht="15.75" x14ac:dyDescent="0.25">
      <c r="A9" s="300"/>
      <c r="B9" s="301" t="s">
        <v>11</v>
      </c>
      <c r="C9" s="302"/>
      <c r="D9" s="401"/>
      <c r="E9" s="303"/>
      <c r="F9" s="343"/>
      <c r="G9" s="343"/>
      <c r="H9" s="343"/>
      <c r="I9" s="343"/>
      <c r="J9" s="278"/>
      <c r="K9" s="279"/>
      <c r="L9" s="280"/>
      <c r="M9" s="279">
        <v>7000</v>
      </c>
      <c r="N9" s="281"/>
    </row>
    <row r="10" spans="1:17" x14ac:dyDescent="0.25">
      <c r="A10" s="8">
        <v>4</v>
      </c>
      <c r="B10" s="10" t="s">
        <v>12</v>
      </c>
      <c r="C10" s="191">
        <v>25000</v>
      </c>
      <c r="D10" s="420" t="s">
        <v>13</v>
      </c>
      <c r="E10" s="187" t="s">
        <v>0</v>
      </c>
      <c r="F10" s="345"/>
      <c r="G10" s="345"/>
      <c r="H10" s="345" t="s">
        <v>16</v>
      </c>
      <c r="I10" s="345"/>
      <c r="J10" s="176"/>
      <c r="K10" s="10"/>
      <c r="L10" s="9"/>
      <c r="M10" s="10"/>
      <c r="N10" s="177"/>
    </row>
    <row r="11" spans="1:17" x14ac:dyDescent="0.25">
      <c r="A11" s="11"/>
      <c r="B11" s="12" t="s">
        <v>14</v>
      </c>
      <c r="C11" s="192"/>
      <c r="D11" s="421"/>
      <c r="E11" s="57"/>
      <c r="F11" s="346"/>
      <c r="G11" s="346"/>
      <c r="H11" s="346"/>
      <c r="I11" s="346"/>
      <c r="J11" s="178"/>
      <c r="K11" s="7"/>
      <c r="L11" s="13"/>
      <c r="M11" s="7"/>
      <c r="N11" s="179"/>
    </row>
    <row r="12" spans="1:17" ht="20.25" customHeight="1" x14ac:dyDescent="0.3">
      <c r="A12" s="122">
        <v>5</v>
      </c>
      <c r="B12" s="123" t="s">
        <v>15</v>
      </c>
      <c r="C12" s="193">
        <v>6000</v>
      </c>
      <c r="D12" s="124" t="s">
        <v>17</v>
      </c>
      <c r="E12" s="125" t="s">
        <v>18</v>
      </c>
      <c r="F12" s="347"/>
      <c r="G12" s="347" t="s">
        <v>16</v>
      </c>
      <c r="H12" s="347" t="s">
        <v>16</v>
      </c>
      <c r="I12" s="347"/>
      <c r="J12" s="176"/>
      <c r="K12" s="10"/>
      <c r="L12" s="9"/>
      <c r="M12" s="10"/>
      <c r="N12" s="177"/>
    </row>
    <row r="13" spans="1:17" ht="17.25" x14ac:dyDescent="0.3">
      <c r="A13" s="125"/>
      <c r="B13" s="126" t="s">
        <v>19</v>
      </c>
      <c r="C13" s="194"/>
      <c r="D13" s="125" t="s">
        <v>20</v>
      </c>
      <c r="E13" s="125"/>
      <c r="F13" s="347"/>
      <c r="G13" s="347"/>
      <c r="H13" s="347"/>
      <c r="I13" s="347"/>
      <c r="J13" s="184"/>
      <c r="K13" s="12"/>
      <c r="L13" s="185"/>
      <c r="M13" s="12"/>
      <c r="N13" s="186"/>
    </row>
    <row r="14" spans="1:17" ht="17.25" x14ac:dyDescent="0.3">
      <c r="A14" s="125"/>
      <c r="B14" s="127" t="s">
        <v>21</v>
      </c>
      <c r="C14" s="194"/>
      <c r="D14" s="125" t="s">
        <v>22</v>
      </c>
      <c r="E14" s="125"/>
      <c r="F14" s="347"/>
      <c r="G14" s="347"/>
      <c r="H14" s="347"/>
      <c r="I14" s="347"/>
      <c r="J14" s="184"/>
      <c r="K14" s="12"/>
      <c r="L14" s="185"/>
      <c r="M14" s="12"/>
      <c r="N14" s="186"/>
    </row>
    <row r="15" spans="1:17" ht="17.25" x14ac:dyDescent="0.25">
      <c r="A15" s="125"/>
      <c r="B15" s="111" t="s">
        <v>23</v>
      </c>
      <c r="C15" s="194"/>
      <c r="D15" s="125" t="s">
        <v>24</v>
      </c>
      <c r="E15" s="125"/>
      <c r="F15" s="347"/>
      <c r="G15" s="347"/>
      <c r="H15" s="347"/>
      <c r="I15" s="347"/>
      <c r="J15" s="178"/>
      <c r="K15" s="7"/>
      <c r="L15" s="13"/>
      <c r="M15" s="7"/>
      <c r="N15" s="179"/>
    </row>
    <row r="16" spans="1:17" ht="18" customHeight="1" x14ac:dyDescent="0.3">
      <c r="A16" s="122">
        <v>6</v>
      </c>
      <c r="B16" s="128" t="s">
        <v>25</v>
      </c>
      <c r="C16" s="195">
        <v>28000</v>
      </c>
      <c r="D16" s="124" t="s">
        <v>17</v>
      </c>
      <c r="E16" s="82" t="s">
        <v>18</v>
      </c>
      <c r="F16" s="348"/>
      <c r="G16" s="348" t="s">
        <v>16</v>
      </c>
      <c r="H16" s="348" t="s">
        <v>16</v>
      </c>
      <c r="I16" s="348"/>
      <c r="J16" s="176"/>
      <c r="K16" s="10"/>
      <c r="L16" s="9"/>
      <c r="M16" s="10"/>
      <c r="N16" s="177"/>
    </row>
    <row r="17" spans="1:14" ht="17.25" x14ac:dyDescent="0.3">
      <c r="A17" s="125"/>
      <c r="B17" s="17" t="s">
        <v>26</v>
      </c>
      <c r="C17" s="194"/>
      <c r="D17" s="125" t="s">
        <v>20</v>
      </c>
      <c r="E17" s="125"/>
      <c r="F17" s="347"/>
      <c r="G17" s="347"/>
      <c r="H17" s="347"/>
      <c r="I17" s="347"/>
      <c r="J17" s="178"/>
      <c r="K17" s="7"/>
      <c r="L17" s="13"/>
      <c r="M17" s="7"/>
      <c r="N17" s="179"/>
    </row>
    <row r="18" spans="1:14" ht="17.25" x14ac:dyDescent="0.3">
      <c r="A18" s="32">
        <v>7</v>
      </c>
      <c r="B18" s="129" t="s">
        <v>27</v>
      </c>
      <c r="C18" s="196">
        <v>13400</v>
      </c>
      <c r="D18" s="15" t="s">
        <v>28</v>
      </c>
      <c r="E18" s="424" t="s">
        <v>18</v>
      </c>
      <c r="F18" s="94"/>
      <c r="G18" s="94"/>
      <c r="H18" s="94" t="s">
        <v>16</v>
      </c>
      <c r="I18" s="94"/>
      <c r="J18" s="176"/>
      <c r="K18" s="10"/>
      <c r="L18" s="9"/>
      <c r="M18" s="10"/>
      <c r="N18" s="177"/>
    </row>
    <row r="19" spans="1:14" ht="17.25" x14ac:dyDescent="0.3">
      <c r="A19" s="33"/>
      <c r="B19" s="130" t="s">
        <v>29</v>
      </c>
      <c r="C19" s="197"/>
      <c r="D19" s="92" t="s">
        <v>30</v>
      </c>
      <c r="E19" s="425"/>
      <c r="F19" s="319"/>
      <c r="G19" s="319"/>
      <c r="H19" s="319"/>
      <c r="I19" s="319"/>
      <c r="J19" s="178"/>
      <c r="K19" s="7"/>
      <c r="L19" s="13"/>
      <c r="M19" s="7"/>
      <c r="N19" s="179"/>
    </row>
    <row r="20" spans="1:14" ht="17.25" x14ac:dyDescent="0.3">
      <c r="A20" s="100">
        <v>8</v>
      </c>
      <c r="B20" s="131" t="s">
        <v>31</v>
      </c>
      <c r="C20" s="198">
        <v>12000</v>
      </c>
      <c r="D20" s="95" t="s">
        <v>28</v>
      </c>
      <c r="E20" s="424" t="s">
        <v>18</v>
      </c>
      <c r="F20" s="94"/>
      <c r="G20" s="94"/>
      <c r="H20" s="94"/>
      <c r="I20" s="94" t="s">
        <v>16</v>
      </c>
      <c r="J20" s="176"/>
      <c r="K20" s="10"/>
      <c r="L20" s="9"/>
      <c r="M20" s="10"/>
      <c r="N20" s="177"/>
    </row>
    <row r="21" spans="1:14" ht="17.25" x14ac:dyDescent="0.3">
      <c r="A21" s="96"/>
      <c r="B21" s="130" t="s">
        <v>32</v>
      </c>
      <c r="C21" s="197"/>
      <c r="D21" s="92" t="s">
        <v>30</v>
      </c>
      <c r="E21" s="425"/>
      <c r="F21" s="319"/>
      <c r="G21" s="319"/>
      <c r="H21" s="319"/>
      <c r="I21" s="319"/>
      <c r="J21" s="184"/>
      <c r="K21" s="12"/>
      <c r="L21" s="185"/>
      <c r="M21" s="12"/>
      <c r="N21" s="186"/>
    </row>
    <row r="22" spans="1:14" ht="17.25" x14ac:dyDescent="0.3">
      <c r="A22" s="96"/>
      <c r="B22" s="130" t="s">
        <v>33</v>
      </c>
      <c r="C22" s="197"/>
      <c r="D22" s="132"/>
      <c r="E22" s="425"/>
      <c r="F22" s="319"/>
      <c r="G22" s="319"/>
      <c r="H22" s="319"/>
      <c r="I22" s="319"/>
      <c r="J22" s="178"/>
      <c r="K22" s="7"/>
      <c r="L22" s="13"/>
      <c r="M22" s="7"/>
      <c r="N22" s="179"/>
    </row>
    <row r="23" spans="1:14" ht="81" customHeight="1" x14ac:dyDescent="0.25">
      <c r="A23" s="241">
        <v>9</v>
      </c>
      <c r="B23" s="133" t="s">
        <v>34</v>
      </c>
      <c r="C23" s="199">
        <v>8000</v>
      </c>
      <c r="D23" s="134" t="s">
        <v>35</v>
      </c>
      <c r="E23" s="135" t="s">
        <v>0</v>
      </c>
      <c r="F23" s="349"/>
      <c r="G23" s="349"/>
      <c r="H23" s="349" t="s">
        <v>16</v>
      </c>
      <c r="I23" s="349"/>
      <c r="J23" s="180"/>
      <c r="K23" s="183"/>
      <c r="L23" s="181"/>
      <c r="M23" s="183"/>
      <c r="N23" s="182"/>
    </row>
    <row r="24" spans="1:14" ht="69" x14ac:dyDescent="0.25">
      <c r="A24" s="242">
        <v>10</v>
      </c>
      <c r="B24" s="136" t="s">
        <v>36</v>
      </c>
      <c r="C24" s="200">
        <v>9200</v>
      </c>
      <c r="D24" s="134" t="s">
        <v>35</v>
      </c>
      <c r="E24" s="135" t="s">
        <v>0</v>
      </c>
      <c r="F24" s="349"/>
      <c r="G24" s="349" t="s">
        <v>16</v>
      </c>
      <c r="H24" s="349"/>
      <c r="I24" s="349"/>
      <c r="J24" s="180"/>
      <c r="K24" s="183"/>
      <c r="L24" s="181"/>
      <c r="M24" s="183"/>
      <c r="N24" s="182"/>
    </row>
    <row r="25" spans="1:14" ht="18.75" customHeight="1" x14ac:dyDescent="0.3">
      <c r="A25" s="32">
        <v>11</v>
      </c>
      <c r="B25" s="137" t="s">
        <v>37</v>
      </c>
      <c r="C25" s="38">
        <v>35000</v>
      </c>
      <c r="D25" s="422" t="s">
        <v>38</v>
      </c>
      <c r="E25" s="32" t="s">
        <v>39</v>
      </c>
      <c r="F25" s="143" t="s">
        <v>16</v>
      </c>
      <c r="G25" s="143" t="s">
        <v>16</v>
      </c>
      <c r="H25" s="143" t="s">
        <v>16</v>
      </c>
      <c r="I25" s="143" t="s">
        <v>16</v>
      </c>
      <c r="J25" s="176"/>
      <c r="K25" s="10"/>
      <c r="L25" s="9"/>
      <c r="M25" s="10"/>
      <c r="N25" s="177"/>
    </row>
    <row r="26" spans="1:14" ht="18.75" customHeight="1" x14ac:dyDescent="0.3">
      <c r="A26" s="37"/>
      <c r="B26" s="188" t="s">
        <v>40</v>
      </c>
      <c r="C26" s="201"/>
      <c r="D26" s="423"/>
      <c r="E26" s="37"/>
      <c r="F26" s="350"/>
      <c r="G26" s="350"/>
      <c r="H26" s="350"/>
      <c r="I26" s="350"/>
      <c r="J26" s="178"/>
      <c r="K26" s="7"/>
      <c r="L26" s="13"/>
      <c r="M26" s="7"/>
      <c r="N26" s="179"/>
    </row>
    <row r="27" spans="1:14" ht="18.75" customHeight="1" x14ac:dyDescent="0.3">
      <c r="A27" s="34">
        <v>12</v>
      </c>
      <c r="B27" s="19" t="s">
        <v>41</v>
      </c>
      <c r="C27" s="202">
        <v>11000</v>
      </c>
      <c r="D27" s="20" t="s">
        <v>38</v>
      </c>
      <c r="E27" s="428" t="s">
        <v>18</v>
      </c>
      <c r="F27" s="322"/>
      <c r="G27" s="322"/>
      <c r="H27" s="322" t="s">
        <v>16</v>
      </c>
      <c r="I27" s="322"/>
      <c r="J27" s="176"/>
      <c r="K27" s="10"/>
      <c r="L27" s="9"/>
      <c r="M27" s="10"/>
      <c r="N27" s="177"/>
    </row>
    <row r="28" spans="1:14" ht="18.75" customHeight="1" x14ac:dyDescent="0.3">
      <c r="A28" s="34"/>
      <c r="B28" s="19" t="s">
        <v>42</v>
      </c>
      <c r="C28" s="202"/>
      <c r="D28" s="20"/>
      <c r="E28" s="428"/>
      <c r="F28" s="322"/>
      <c r="G28" s="322"/>
      <c r="H28" s="322"/>
      <c r="I28" s="322"/>
      <c r="J28" s="178"/>
      <c r="K28" s="7"/>
      <c r="L28" s="13"/>
      <c r="M28" s="7"/>
      <c r="N28" s="179"/>
    </row>
    <row r="29" spans="1:14" ht="17.25" x14ac:dyDescent="0.3">
      <c r="A29" s="32">
        <v>13</v>
      </c>
      <c r="B29" s="30" t="s">
        <v>43</v>
      </c>
      <c r="C29" s="203">
        <v>12000</v>
      </c>
      <c r="D29" s="15" t="s">
        <v>38</v>
      </c>
      <c r="E29" s="422" t="s">
        <v>18</v>
      </c>
      <c r="F29" s="323"/>
      <c r="G29" s="323" t="s">
        <v>16</v>
      </c>
      <c r="H29" s="323"/>
      <c r="I29" s="323"/>
      <c r="J29" s="176"/>
      <c r="K29" s="10"/>
      <c r="L29" s="9"/>
      <c r="M29" s="10"/>
      <c r="N29" s="177"/>
    </row>
    <row r="30" spans="1:14" ht="17.25" x14ac:dyDescent="0.3">
      <c r="A30" s="34"/>
      <c r="B30" s="138" t="s">
        <v>44</v>
      </c>
      <c r="C30" s="204"/>
      <c r="D30" s="20"/>
      <c r="E30" s="428"/>
      <c r="F30" s="322"/>
      <c r="G30" s="322"/>
      <c r="H30" s="322"/>
      <c r="I30" s="322"/>
      <c r="J30" s="184"/>
      <c r="K30" s="12"/>
      <c r="L30" s="185"/>
      <c r="M30" s="12"/>
      <c r="N30" s="186"/>
    </row>
    <row r="31" spans="1:14" ht="17.25" x14ac:dyDescent="0.3">
      <c r="A31" s="34"/>
      <c r="B31" s="138" t="s">
        <v>45</v>
      </c>
      <c r="C31" s="204"/>
      <c r="D31" s="139"/>
      <c r="E31" s="428"/>
      <c r="F31" s="322"/>
      <c r="G31" s="322"/>
      <c r="H31" s="322"/>
      <c r="I31" s="322"/>
      <c r="J31" s="184"/>
      <c r="K31" s="12"/>
      <c r="L31" s="185"/>
      <c r="M31" s="12"/>
      <c r="N31" s="186"/>
    </row>
    <row r="32" spans="1:14" ht="17.25" x14ac:dyDescent="0.3">
      <c r="A32" s="34"/>
      <c r="B32" s="138" t="s">
        <v>46</v>
      </c>
      <c r="C32" s="204"/>
      <c r="D32" s="139"/>
      <c r="E32" s="428"/>
      <c r="F32" s="322"/>
      <c r="G32" s="322"/>
      <c r="H32" s="322"/>
      <c r="I32" s="322"/>
      <c r="J32" s="178"/>
      <c r="K32" s="7"/>
      <c r="L32" s="13"/>
      <c r="M32" s="7"/>
      <c r="N32" s="179"/>
    </row>
    <row r="33" spans="1:14" ht="20.25" customHeight="1" x14ac:dyDescent="0.3">
      <c r="A33" s="56">
        <v>14</v>
      </c>
      <c r="B33" s="14" t="s">
        <v>47</v>
      </c>
      <c r="C33" s="205">
        <v>8000</v>
      </c>
      <c r="D33" s="426" t="s">
        <v>48</v>
      </c>
      <c r="E33" s="243" t="s">
        <v>18</v>
      </c>
      <c r="F33" s="323"/>
      <c r="G33" s="323"/>
      <c r="H33" s="323" t="s">
        <v>16</v>
      </c>
      <c r="I33" s="323"/>
      <c r="J33" s="176"/>
      <c r="K33" s="10"/>
      <c r="L33" s="9"/>
      <c r="M33" s="10"/>
      <c r="N33" s="177"/>
    </row>
    <row r="34" spans="1:14" ht="20.25" customHeight="1" x14ac:dyDescent="0.3">
      <c r="A34" s="245"/>
      <c r="B34" s="353" t="s">
        <v>49</v>
      </c>
      <c r="C34" s="354"/>
      <c r="D34" s="427"/>
      <c r="E34" s="245"/>
      <c r="F34" s="326"/>
      <c r="G34" s="326"/>
      <c r="H34" s="326"/>
      <c r="I34" s="326"/>
      <c r="J34" s="178"/>
      <c r="K34" s="7"/>
      <c r="L34" s="13"/>
      <c r="M34" s="7"/>
      <c r="N34" s="179"/>
    </row>
    <row r="35" spans="1:14" ht="17.25" x14ac:dyDescent="0.3">
      <c r="A35" s="248">
        <v>15</v>
      </c>
      <c r="B35" s="25" t="s">
        <v>50</v>
      </c>
      <c r="C35" s="140">
        <v>10000</v>
      </c>
      <c r="D35" s="426" t="s">
        <v>48</v>
      </c>
      <c r="E35" s="249" t="s">
        <v>18</v>
      </c>
      <c r="F35" s="323"/>
      <c r="G35" s="323" t="s">
        <v>16</v>
      </c>
      <c r="H35" s="323" t="s">
        <v>16</v>
      </c>
      <c r="I35" s="323" t="s">
        <v>16</v>
      </c>
      <c r="J35" s="176"/>
      <c r="K35" s="10"/>
      <c r="L35" s="9"/>
      <c r="M35" s="10"/>
      <c r="N35" s="177"/>
    </row>
    <row r="36" spans="1:14" ht="17.25" x14ac:dyDescent="0.3">
      <c r="A36" s="250"/>
      <c r="B36" s="251" t="s">
        <v>51</v>
      </c>
      <c r="C36" s="252"/>
      <c r="D36" s="427"/>
      <c r="E36" s="253"/>
      <c r="F36" s="326"/>
      <c r="G36" s="326"/>
      <c r="H36" s="326"/>
      <c r="I36" s="326"/>
      <c r="J36" s="178"/>
      <c r="K36" s="7"/>
      <c r="L36" s="13"/>
      <c r="M36" s="7"/>
      <c r="N36" s="179"/>
    </row>
    <row r="37" spans="1:14" ht="17.25" x14ac:dyDescent="0.3">
      <c r="A37" s="24">
        <v>16</v>
      </c>
      <c r="B37" s="25" t="s">
        <v>52</v>
      </c>
      <c r="C37" s="140">
        <v>8000</v>
      </c>
      <c r="D37" s="426" t="s">
        <v>48</v>
      </c>
      <c r="E37" s="172" t="s">
        <v>18</v>
      </c>
      <c r="F37" s="143"/>
      <c r="G37" s="143" t="s">
        <v>16</v>
      </c>
      <c r="H37" s="143" t="s">
        <v>16</v>
      </c>
      <c r="I37" s="143" t="s">
        <v>16</v>
      </c>
      <c r="J37" s="176"/>
      <c r="K37" s="10"/>
      <c r="L37" s="9"/>
      <c r="M37" s="10"/>
      <c r="N37" s="177"/>
    </row>
    <row r="38" spans="1:14" ht="17.25" x14ac:dyDescent="0.3">
      <c r="A38" s="26"/>
      <c r="B38" s="23" t="s">
        <v>53</v>
      </c>
      <c r="C38" s="206"/>
      <c r="D38" s="429"/>
      <c r="E38" s="173"/>
      <c r="F38" s="145"/>
      <c r="G38" s="145"/>
      <c r="H38" s="145"/>
      <c r="I38" s="145"/>
      <c r="J38" s="178"/>
      <c r="K38" s="7"/>
      <c r="L38" s="13"/>
      <c r="M38" s="7"/>
      <c r="N38" s="179"/>
    </row>
    <row r="39" spans="1:14" ht="17.25" x14ac:dyDescent="0.3">
      <c r="A39" s="24">
        <v>17</v>
      </c>
      <c r="B39" s="25" t="s">
        <v>54</v>
      </c>
      <c r="C39" s="141">
        <v>3000</v>
      </c>
      <c r="D39" s="422" t="s">
        <v>55</v>
      </c>
      <c r="E39" s="172" t="s">
        <v>18</v>
      </c>
      <c r="F39" s="143"/>
      <c r="G39" s="143"/>
      <c r="H39" s="143" t="s">
        <v>16</v>
      </c>
      <c r="I39" s="143"/>
      <c r="J39" s="176"/>
      <c r="K39" s="10"/>
      <c r="L39" s="9"/>
      <c r="M39" s="10"/>
      <c r="N39" s="177"/>
    </row>
    <row r="40" spans="1:14" ht="17.25" x14ac:dyDescent="0.3">
      <c r="A40" s="27"/>
      <c r="B40" s="28" t="s">
        <v>56</v>
      </c>
      <c r="C40" s="207"/>
      <c r="D40" s="428"/>
      <c r="E40" s="174"/>
      <c r="F40" s="145"/>
      <c r="G40" s="145"/>
      <c r="H40" s="145"/>
      <c r="I40" s="145"/>
      <c r="J40" s="178"/>
      <c r="K40" s="7"/>
      <c r="L40" s="13"/>
      <c r="M40" s="7"/>
      <c r="N40" s="179"/>
    </row>
    <row r="41" spans="1:14" ht="17.25" x14ac:dyDescent="0.25">
      <c r="A41" s="56">
        <v>18</v>
      </c>
      <c r="B41" s="29" t="s">
        <v>57</v>
      </c>
      <c r="C41" s="208">
        <v>8000</v>
      </c>
      <c r="D41" s="53" t="s">
        <v>58</v>
      </c>
      <c r="E41" s="54" t="s">
        <v>18</v>
      </c>
      <c r="F41" s="323"/>
      <c r="G41" s="323"/>
      <c r="H41" s="323" t="s">
        <v>16</v>
      </c>
      <c r="I41" s="323"/>
      <c r="J41" s="180"/>
      <c r="K41" s="183"/>
      <c r="L41" s="181"/>
      <c r="M41" s="183"/>
      <c r="N41" s="182"/>
    </row>
    <row r="42" spans="1:14" ht="17.25" x14ac:dyDescent="0.3">
      <c r="A42" s="32">
        <v>19</v>
      </c>
      <c r="B42" s="142" t="s">
        <v>59</v>
      </c>
      <c r="C42" s="209">
        <v>6200</v>
      </c>
      <c r="D42" s="430" t="s">
        <v>60</v>
      </c>
      <c r="E42" s="54" t="s">
        <v>18</v>
      </c>
      <c r="F42" s="323"/>
      <c r="G42" s="323" t="s">
        <v>16</v>
      </c>
      <c r="H42" s="323"/>
      <c r="I42" s="323"/>
      <c r="J42" s="176"/>
      <c r="K42" s="10"/>
      <c r="L42" s="9"/>
      <c r="M42" s="10"/>
      <c r="N42" s="177"/>
    </row>
    <row r="43" spans="1:14" ht="17.25" x14ac:dyDescent="0.3">
      <c r="A43" s="34"/>
      <c r="B43" s="36" t="s">
        <v>61</v>
      </c>
      <c r="C43" s="210"/>
      <c r="D43" s="431"/>
      <c r="E43" s="34"/>
      <c r="F43" s="145"/>
      <c r="G43" s="145"/>
      <c r="H43" s="145"/>
      <c r="I43" s="145"/>
      <c r="J43" s="184"/>
      <c r="K43" s="12"/>
      <c r="L43" s="185"/>
      <c r="M43" s="12"/>
      <c r="N43" s="186"/>
    </row>
    <row r="44" spans="1:14" ht="17.25" x14ac:dyDescent="0.3">
      <c r="A44" s="34"/>
      <c r="B44" s="36" t="s">
        <v>62</v>
      </c>
      <c r="C44" s="210"/>
      <c r="D44" s="431"/>
      <c r="E44" s="55"/>
      <c r="F44" s="322"/>
      <c r="G44" s="322"/>
      <c r="H44" s="322"/>
      <c r="I44" s="322"/>
      <c r="J44" s="178"/>
      <c r="K44" s="7"/>
      <c r="L44" s="13"/>
      <c r="M44" s="7"/>
      <c r="N44" s="179"/>
    </row>
    <row r="45" spans="1:14" ht="17.25" x14ac:dyDescent="0.3">
      <c r="A45" s="143">
        <v>20</v>
      </c>
      <c r="B45" s="142" t="s">
        <v>63</v>
      </c>
      <c r="C45" s="209">
        <v>5000</v>
      </c>
      <c r="D45" s="430" t="s">
        <v>60</v>
      </c>
      <c r="E45" s="144" t="s">
        <v>0</v>
      </c>
      <c r="F45" s="351"/>
      <c r="G45" s="351"/>
      <c r="H45" s="351" t="s">
        <v>16</v>
      </c>
      <c r="I45" s="351"/>
      <c r="J45" s="176"/>
      <c r="K45" s="10"/>
      <c r="L45" s="9"/>
      <c r="M45" s="10"/>
      <c r="N45" s="177"/>
    </row>
    <row r="46" spans="1:14" ht="17.25" x14ac:dyDescent="0.3">
      <c r="A46" s="145"/>
      <c r="B46" s="146" t="s">
        <v>64</v>
      </c>
      <c r="C46" s="210"/>
      <c r="D46" s="431"/>
      <c r="E46" s="34"/>
      <c r="F46" s="145"/>
      <c r="G46" s="145"/>
      <c r="H46" s="145"/>
      <c r="I46" s="145"/>
      <c r="J46" s="184"/>
      <c r="K46" s="12"/>
      <c r="L46" s="185"/>
      <c r="M46" s="12"/>
      <c r="N46" s="186"/>
    </row>
    <row r="47" spans="1:14" ht="17.25" x14ac:dyDescent="0.3">
      <c r="A47" s="145"/>
      <c r="B47" s="146" t="s">
        <v>65</v>
      </c>
      <c r="C47" s="210"/>
      <c r="D47" s="431"/>
      <c r="E47" s="34"/>
      <c r="F47" s="145"/>
      <c r="G47" s="145"/>
      <c r="H47" s="145"/>
      <c r="I47" s="145"/>
      <c r="J47" s="178"/>
      <c r="K47" s="7"/>
      <c r="L47" s="13"/>
      <c r="M47" s="7"/>
      <c r="N47" s="179"/>
    </row>
    <row r="48" spans="1:14" ht="17.25" x14ac:dyDescent="0.3">
      <c r="A48" s="143">
        <v>21</v>
      </c>
      <c r="B48" s="14" t="s">
        <v>66</v>
      </c>
      <c r="C48" s="147">
        <v>12000</v>
      </c>
      <c r="D48" s="437" t="s">
        <v>67</v>
      </c>
      <c r="E48" s="32" t="s">
        <v>68</v>
      </c>
      <c r="F48" s="143" t="s">
        <v>16</v>
      </c>
      <c r="G48" s="143" t="s">
        <v>16</v>
      </c>
      <c r="H48" s="143"/>
      <c r="I48" s="143"/>
      <c r="J48" s="176"/>
      <c r="K48" s="10"/>
      <c r="L48" s="9"/>
      <c r="M48" s="10"/>
      <c r="N48" s="177"/>
    </row>
    <row r="49" spans="1:14" ht="17.25" x14ac:dyDescent="0.3">
      <c r="A49" s="145"/>
      <c r="B49" s="36" t="s">
        <v>69</v>
      </c>
      <c r="C49" s="211"/>
      <c r="D49" s="438"/>
      <c r="E49" s="34"/>
      <c r="F49" s="145"/>
      <c r="G49" s="145"/>
      <c r="H49" s="145"/>
      <c r="I49" s="145"/>
      <c r="J49" s="178"/>
      <c r="K49" s="7"/>
      <c r="L49" s="13"/>
      <c r="M49" s="7"/>
      <c r="N49" s="179"/>
    </row>
    <row r="50" spans="1:14" ht="17.25" x14ac:dyDescent="0.3">
      <c r="A50" s="32">
        <v>22</v>
      </c>
      <c r="B50" s="148" t="s">
        <v>70</v>
      </c>
      <c r="C50" s="212">
        <v>10000</v>
      </c>
      <c r="D50" s="430" t="s">
        <v>67</v>
      </c>
      <c r="E50" s="144" t="s">
        <v>0</v>
      </c>
      <c r="F50" s="351"/>
      <c r="G50" s="351" t="s">
        <v>16</v>
      </c>
      <c r="H50" s="351"/>
      <c r="I50" s="351"/>
      <c r="J50" s="176"/>
      <c r="K50" s="10"/>
      <c r="L50" s="9"/>
      <c r="M50" s="10"/>
      <c r="N50" s="177"/>
    </row>
    <row r="51" spans="1:14" ht="17.25" x14ac:dyDescent="0.3">
      <c r="A51" s="34"/>
      <c r="B51" s="149" t="s">
        <v>71</v>
      </c>
      <c r="C51" s="213"/>
      <c r="D51" s="431"/>
      <c r="E51" s="34"/>
      <c r="F51" s="145"/>
      <c r="G51" s="145"/>
      <c r="H51" s="145"/>
      <c r="I51" s="145"/>
      <c r="J51" s="178"/>
      <c r="K51" s="7"/>
      <c r="L51" s="13"/>
      <c r="M51" s="7"/>
      <c r="N51" s="179"/>
    </row>
    <row r="52" spans="1:14" ht="15.75" customHeight="1" x14ac:dyDescent="0.35">
      <c r="A52" s="255">
        <v>23</v>
      </c>
      <c r="B52" s="260" t="s">
        <v>72</v>
      </c>
      <c r="C52" s="311">
        <v>4000</v>
      </c>
      <c r="D52" s="260" t="s">
        <v>73</v>
      </c>
      <c r="E52" s="255" t="s">
        <v>18</v>
      </c>
      <c r="F52" s="282"/>
      <c r="G52" s="282" t="s">
        <v>16</v>
      </c>
      <c r="H52" s="282" t="s">
        <v>16</v>
      </c>
      <c r="I52" s="282"/>
      <c r="J52" s="272"/>
      <c r="K52" s="273"/>
      <c r="L52" s="274"/>
      <c r="M52" s="271" t="s">
        <v>16</v>
      </c>
      <c r="N52" s="275"/>
    </row>
    <row r="53" spans="1:14" ht="15.75" customHeight="1" x14ac:dyDescent="0.3">
      <c r="A53" s="269"/>
      <c r="B53" s="265" t="s">
        <v>74</v>
      </c>
      <c r="C53" s="312"/>
      <c r="D53" s="265" t="s">
        <v>75</v>
      </c>
      <c r="E53" s="257"/>
      <c r="F53" s="290"/>
      <c r="G53" s="290"/>
      <c r="H53" s="290"/>
      <c r="I53" s="290"/>
      <c r="J53" s="278"/>
      <c r="K53" s="279"/>
      <c r="L53" s="280"/>
      <c r="M53" s="279"/>
      <c r="N53" s="281"/>
    </row>
    <row r="54" spans="1:14" ht="17.25" x14ac:dyDescent="0.3">
      <c r="A54" s="32">
        <v>24</v>
      </c>
      <c r="B54" s="16" t="s">
        <v>76</v>
      </c>
      <c r="C54" s="214">
        <v>5000</v>
      </c>
      <c r="D54" s="16" t="s">
        <v>74</v>
      </c>
      <c r="E54" s="32" t="s">
        <v>18</v>
      </c>
      <c r="F54" s="143"/>
      <c r="G54" s="143" t="s">
        <v>16</v>
      </c>
      <c r="H54" s="143"/>
      <c r="I54" s="143"/>
      <c r="J54" s="176"/>
      <c r="K54" s="10"/>
      <c r="L54" s="9"/>
      <c r="M54" s="10"/>
      <c r="N54" s="177"/>
    </row>
    <row r="55" spans="1:14" ht="17.25" x14ac:dyDescent="0.3">
      <c r="A55" s="34"/>
      <c r="B55" s="19" t="s">
        <v>77</v>
      </c>
      <c r="C55" s="215"/>
      <c r="D55" s="19"/>
      <c r="E55" s="34"/>
      <c r="F55" s="145"/>
      <c r="G55" s="145"/>
      <c r="H55" s="145"/>
      <c r="I55" s="145"/>
      <c r="J55" s="184"/>
      <c r="K55" s="12"/>
      <c r="L55" s="185"/>
      <c r="M55" s="12"/>
      <c r="N55" s="186"/>
    </row>
    <row r="56" spans="1:14" ht="17.25" x14ac:dyDescent="0.3">
      <c r="A56" s="34"/>
      <c r="B56" s="35" t="s">
        <v>78</v>
      </c>
      <c r="C56" s="215"/>
      <c r="D56" s="19"/>
      <c r="E56" s="34"/>
      <c r="F56" s="145"/>
      <c r="G56" s="145"/>
      <c r="H56" s="145"/>
      <c r="I56" s="145"/>
      <c r="J56" s="184"/>
      <c r="K56" s="12"/>
      <c r="L56" s="185"/>
      <c r="M56" s="12"/>
      <c r="N56" s="186"/>
    </row>
    <row r="57" spans="1:14" ht="17.25" x14ac:dyDescent="0.3">
      <c r="A57" s="34"/>
      <c r="B57" s="19" t="s">
        <v>79</v>
      </c>
      <c r="C57" s="215"/>
      <c r="D57" s="19"/>
      <c r="E57" s="34"/>
      <c r="F57" s="145"/>
      <c r="G57" s="145"/>
      <c r="H57" s="145"/>
      <c r="I57" s="145"/>
      <c r="J57" s="178"/>
      <c r="K57" s="7"/>
      <c r="L57" s="13"/>
      <c r="M57" s="7"/>
      <c r="N57" s="179"/>
    </row>
    <row r="58" spans="1:14" ht="17.25" x14ac:dyDescent="0.3">
      <c r="A58" s="32">
        <v>25</v>
      </c>
      <c r="B58" s="150" t="s">
        <v>80</v>
      </c>
      <c r="C58" s="38">
        <v>8100</v>
      </c>
      <c r="D58" s="152" t="s">
        <v>81</v>
      </c>
      <c r="E58" s="153" t="s">
        <v>18</v>
      </c>
      <c r="F58" s="243"/>
      <c r="G58" s="243" t="s">
        <v>16</v>
      </c>
      <c r="H58" s="243" t="s">
        <v>16</v>
      </c>
      <c r="I58" s="243"/>
      <c r="J58" s="176"/>
      <c r="K58" s="10"/>
      <c r="L58" s="9"/>
      <c r="M58" s="10"/>
      <c r="N58" s="177"/>
    </row>
    <row r="59" spans="1:14" ht="17.25" x14ac:dyDescent="0.3">
      <c r="A59" s="34"/>
      <c r="B59" s="154" t="s">
        <v>82</v>
      </c>
      <c r="C59" s="216"/>
      <c r="D59" s="98" t="s">
        <v>83</v>
      </c>
      <c r="E59" s="55"/>
      <c r="F59" s="244"/>
      <c r="G59" s="244"/>
      <c r="H59" s="244"/>
      <c r="I59" s="244"/>
      <c r="J59" s="184"/>
      <c r="K59" s="12"/>
      <c r="L59" s="185"/>
      <c r="M59" s="12"/>
      <c r="N59" s="186"/>
    </row>
    <row r="60" spans="1:14" ht="17.25" x14ac:dyDescent="0.3">
      <c r="A60" s="37"/>
      <c r="B60" s="167" t="s">
        <v>84</v>
      </c>
      <c r="C60" s="217"/>
      <c r="D60" s="99"/>
      <c r="E60" s="117"/>
      <c r="F60" s="245"/>
      <c r="G60" s="245"/>
      <c r="H60" s="245"/>
      <c r="I60" s="245"/>
      <c r="J60" s="178"/>
      <c r="K60" s="7"/>
      <c r="L60" s="13"/>
      <c r="M60" s="7"/>
      <c r="N60" s="179"/>
    </row>
    <row r="61" spans="1:14" ht="17.25" x14ac:dyDescent="0.3">
      <c r="A61" s="56">
        <v>26</v>
      </c>
      <c r="B61" s="168" t="s">
        <v>85</v>
      </c>
      <c r="C61" s="218">
        <v>5000</v>
      </c>
      <c r="D61" s="152" t="s">
        <v>86</v>
      </c>
      <c r="E61" s="153" t="s">
        <v>18</v>
      </c>
      <c r="F61" s="243"/>
      <c r="G61" s="243"/>
      <c r="H61" s="243" t="s">
        <v>16</v>
      </c>
      <c r="I61" s="243"/>
      <c r="J61" s="176"/>
      <c r="K61" s="10"/>
      <c r="L61" s="9"/>
      <c r="M61" s="10"/>
      <c r="N61" s="177"/>
    </row>
    <row r="62" spans="1:14" ht="17.25" x14ac:dyDescent="0.3">
      <c r="A62" s="121"/>
      <c r="B62" s="169" t="s">
        <v>87</v>
      </c>
      <c r="C62" s="219"/>
      <c r="D62" s="170" t="s">
        <v>88</v>
      </c>
      <c r="E62" s="171"/>
      <c r="F62" s="37"/>
      <c r="G62" s="37"/>
      <c r="H62" s="37"/>
      <c r="I62" s="37"/>
      <c r="J62" s="178"/>
      <c r="K62" s="7"/>
      <c r="L62" s="13"/>
      <c r="M62" s="7"/>
      <c r="N62" s="179"/>
    </row>
    <row r="63" spans="1:14" ht="17.25" x14ac:dyDescent="0.3">
      <c r="A63" s="120">
        <v>27</v>
      </c>
      <c r="B63" s="157" t="s">
        <v>85</v>
      </c>
      <c r="C63" s="220">
        <v>8400</v>
      </c>
      <c r="D63" s="158" t="s">
        <v>86</v>
      </c>
      <c r="E63" s="156" t="s">
        <v>18</v>
      </c>
      <c r="F63" s="355"/>
      <c r="G63" s="355"/>
      <c r="H63" s="355" t="s">
        <v>16</v>
      </c>
      <c r="I63" s="355"/>
      <c r="J63" s="176"/>
      <c r="K63" s="10"/>
      <c r="L63" s="9"/>
      <c r="M63" s="10"/>
      <c r="N63" s="177"/>
    </row>
    <row r="64" spans="1:14" ht="17.25" x14ac:dyDescent="0.3">
      <c r="A64" s="120"/>
      <c r="B64" s="157" t="s">
        <v>90</v>
      </c>
      <c r="C64" s="220"/>
      <c r="D64" s="158" t="s">
        <v>88</v>
      </c>
      <c r="E64" s="159"/>
      <c r="F64" s="356"/>
      <c r="G64" s="356"/>
      <c r="H64" s="356"/>
      <c r="I64" s="356"/>
      <c r="J64" s="184"/>
      <c r="K64" s="12"/>
      <c r="L64" s="185"/>
      <c r="M64" s="12"/>
      <c r="N64" s="186"/>
    </row>
    <row r="65" spans="1:14" ht="17.25" x14ac:dyDescent="0.3">
      <c r="A65" s="120"/>
      <c r="B65" s="157" t="s">
        <v>91</v>
      </c>
      <c r="C65" s="221"/>
      <c r="D65" s="160" t="s">
        <v>89</v>
      </c>
      <c r="E65" s="159"/>
      <c r="F65" s="357"/>
      <c r="G65" s="357"/>
      <c r="H65" s="357"/>
      <c r="I65" s="357"/>
      <c r="J65" s="178"/>
      <c r="K65" s="7"/>
      <c r="L65" s="13"/>
      <c r="M65" s="7"/>
      <c r="N65" s="179"/>
    </row>
    <row r="66" spans="1:14" ht="17.25" x14ac:dyDescent="0.3">
      <c r="A66" s="32">
        <v>28</v>
      </c>
      <c r="B66" s="16" t="s">
        <v>85</v>
      </c>
      <c r="C66" s="222">
        <v>12250</v>
      </c>
      <c r="D66" s="161" t="s">
        <v>86</v>
      </c>
      <c r="E66" s="433" t="s">
        <v>18</v>
      </c>
      <c r="F66" s="355"/>
      <c r="G66" s="355"/>
      <c r="H66" s="355" t="s">
        <v>16</v>
      </c>
      <c r="I66" s="355"/>
      <c r="J66" s="176"/>
      <c r="K66" s="10"/>
      <c r="L66" s="9"/>
      <c r="M66" s="10"/>
      <c r="N66" s="177"/>
    </row>
    <row r="67" spans="1:14" ht="17.25" x14ac:dyDescent="0.3">
      <c r="A67" s="34"/>
      <c r="B67" s="19" t="s">
        <v>92</v>
      </c>
      <c r="C67" s="223"/>
      <c r="D67" s="162" t="s">
        <v>88</v>
      </c>
      <c r="E67" s="434"/>
      <c r="F67" s="314"/>
      <c r="G67" s="314"/>
      <c r="H67" s="314"/>
      <c r="I67" s="314"/>
      <c r="J67" s="178"/>
      <c r="K67" s="7"/>
      <c r="L67" s="13"/>
      <c r="M67" s="7"/>
      <c r="N67" s="179"/>
    </row>
    <row r="68" spans="1:14" ht="17.25" x14ac:dyDescent="0.3">
      <c r="A68" s="32">
        <v>29</v>
      </c>
      <c r="B68" s="151" t="s">
        <v>93</v>
      </c>
      <c r="C68" s="38">
        <v>8000</v>
      </c>
      <c r="D68" s="163" t="s">
        <v>86</v>
      </c>
      <c r="E68" s="435" t="s">
        <v>18</v>
      </c>
      <c r="F68" s="243"/>
      <c r="G68" s="243"/>
      <c r="H68" s="243"/>
      <c r="I68" s="243" t="s">
        <v>16</v>
      </c>
      <c r="J68" s="176"/>
      <c r="K68" s="10"/>
      <c r="L68" s="9"/>
      <c r="M68" s="10"/>
      <c r="N68" s="177"/>
    </row>
    <row r="69" spans="1:14" ht="17.25" x14ac:dyDescent="0.3">
      <c r="A69" s="34"/>
      <c r="B69" s="155" t="s">
        <v>94</v>
      </c>
      <c r="C69" s="201"/>
      <c r="D69" s="164" t="s">
        <v>88</v>
      </c>
      <c r="E69" s="436"/>
      <c r="F69" s="245"/>
      <c r="G69" s="245"/>
      <c r="H69" s="245"/>
      <c r="I69" s="245"/>
      <c r="J69" s="178"/>
      <c r="K69" s="7"/>
      <c r="L69" s="13"/>
      <c r="M69" s="7"/>
      <c r="N69" s="179"/>
    </row>
    <row r="70" spans="1:14" ht="16.5" customHeight="1" x14ac:dyDescent="0.3">
      <c r="A70" s="32">
        <v>30</v>
      </c>
      <c r="B70" s="16" t="s">
        <v>95</v>
      </c>
      <c r="C70" s="38">
        <v>8000</v>
      </c>
      <c r="D70" s="152" t="s">
        <v>86</v>
      </c>
      <c r="E70" s="422" t="s">
        <v>18</v>
      </c>
      <c r="F70" s="323"/>
      <c r="G70" s="323"/>
      <c r="H70" s="323" t="s">
        <v>16</v>
      </c>
      <c r="I70" s="323" t="s">
        <v>16</v>
      </c>
      <c r="J70" s="176"/>
      <c r="K70" s="10"/>
      <c r="L70" s="9"/>
      <c r="M70" s="10"/>
      <c r="N70" s="177"/>
    </row>
    <row r="71" spans="1:14" ht="16.5" customHeight="1" x14ac:dyDescent="0.3">
      <c r="A71" s="34"/>
      <c r="B71" s="19" t="s">
        <v>96</v>
      </c>
      <c r="C71" s="213"/>
      <c r="D71" s="98" t="s">
        <v>88</v>
      </c>
      <c r="E71" s="428"/>
      <c r="F71" s="322"/>
      <c r="G71" s="322"/>
      <c r="H71" s="322"/>
      <c r="I71" s="322"/>
      <c r="J71" s="178"/>
      <c r="K71" s="7"/>
      <c r="L71" s="13"/>
      <c r="M71" s="7"/>
      <c r="N71" s="179"/>
    </row>
    <row r="72" spans="1:14" ht="17.25" x14ac:dyDescent="0.3">
      <c r="A72" s="165">
        <v>31</v>
      </c>
      <c r="B72" s="14" t="s">
        <v>97</v>
      </c>
      <c r="C72" s="38">
        <v>10600</v>
      </c>
      <c r="D72" s="53" t="s">
        <v>98</v>
      </c>
      <c r="E72" s="189" t="s">
        <v>18</v>
      </c>
      <c r="F72" s="352"/>
      <c r="G72" s="352"/>
      <c r="H72" s="352" t="s">
        <v>16</v>
      </c>
      <c r="I72" s="352"/>
      <c r="J72" s="180"/>
      <c r="K72" s="183"/>
      <c r="L72" s="181"/>
      <c r="M72" s="183"/>
      <c r="N72" s="182"/>
    </row>
    <row r="73" spans="1:14" ht="21" x14ac:dyDescent="0.35">
      <c r="A73" s="268">
        <v>32</v>
      </c>
      <c r="B73" s="258" t="s">
        <v>99</v>
      </c>
      <c r="C73" s="264">
        <v>7500</v>
      </c>
      <c r="D73" s="259" t="s">
        <v>100</v>
      </c>
      <c r="E73" s="256" t="s">
        <v>18</v>
      </c>
      <c r="F73" s="318"/>
      <c r="G73" s="318"/>
      <c r="H73" s="318" t="s">
        <v>16</v>
      </c>
      <c r="I73" s="318"/>
      <c r="J73" s="272"/>
      <c r="K73" s="273"/>
      <c r="L73" s="274"/>
      <c r="M73" s="271" t="s">
        <v>16</v>
      </c>
      <c r="N73" s="275"/>
    </row>
    <row r="74" spans="1:14" ht="17.25" x14ac:dyDescent="0.3">
      <c r="A74" s="257"/>
      <c r="B74" s="276" t="s">
        <v>101</v>
      </c>
      <c r="C74" s="277"/>
      <c r="D74" s="261" t="s">
        <v>102</v>
      </c>
      <c r="E74" s="257"/>
      <c r="F74" s="290"/>
      <c r="G74" s="290"/>
      <c r="H74" s="290"/>
      <c r="I74" s="290"/>
      <c r="J74" s="278"/>
      <c r="K74" s="279"/>
      <c r="L74" s="280"/>
      <c r="M74" s="279"/>
      <c r="N74" s="281"/>
    </row>
    <row r="75" spans="1:14" ht="15.75" customHeight="1" x14ac:dyDescent="0.3">
      <c r="A75" s="32">
        <v>33</v>
      </c>
      <c r="B75" s="16" t="s">
        <v>103</v>
      </c>
      <c r="C75" s="203">
        <v>15200</v>
      </c>
      <c r="D75" s="430" t="s">
        <v>104</v>
      </c>
      <c r="E75" s="144" t="s">
        <v>0</v>
      </c>
      <c r="F75" s="351"/>
      <c r="G75" s="351"/>
      <c r="H75" s="351" t="s">
        <v>16</v>
      </c>
      <c r="I75" s="351" t="s">
        <v>16</v>
      </c>
      <c r="J75" s="176"/>
      <c r="K75" s="10"/>
      <c r="L75" s="9"/>
      <c r="M75" s="10"/>
      <c r="N75" s="177"/>
    </row>
    <row r="76" spans="1:14" ht="15.75" customHeight="1" x14ac:dyDescent="0.3">
      <c r="A76" s="33"/>
      <c r="B76" s="17" t="s">
        <v>105</v>
      </c>
      <c r="C76" s="39"/>
      <c r="D76" s="431"/>
      <c r="E76" s="244"/>
      <c r="F76" s="322"/>
      <c r="G76" s="322"/>
      <c r="H76" s="322"/>
      <c r="I76" s="322"/>
      <c r="J76" s="184"/>
      <c r="K76" s="12"/>
      <c r="L76" s="185"/>
      <c r="M76" s="12"/>
      <c r="N76" s="186"/>
    </row>
    <row r="77" spans="1:14" ht="17.25" customHeight="1" x14ac:dyDescent="0.3">
      <c r="A77" s="43"/>
      <c r="B77" s="40" t="s">
        <v>106</v>
      </c>
      <c r="C77" s="358"/>
      <c r="D77" s="439"/>
      <c r="E77" s="245"/>
      <c r="F77" s="326"/>
      <c r="G77" s="326"/>
      <c r="H77" s="326"/>
      <c r="I77" s="326"/>
      <c r="J77" s="178"/>
      <c r="K77" s="7"/>
      <c r="L77" s="13"/>
      <c r="M77" s="7"/>
      <c r="N77" s="179"/>
    </row>
    <row r="78" spans="1:14" ht="17.25" x14ac:dyDescent="0.3">
      <c r="A78" s="32">
        <v>34</v>
      </c>
      <c r="B78" s="15" t="s">
        <v>107</v>
      </c>
      <c r="C78" s="224">
        <v>52000</v>
      </c>
      <c r="D78" s="422" t="s">
        <v>108</v>
      </c>
      <c r="E78" s="422" t="s">
        <v>18</v>
      </c>
      <c r="F78" s="323" t="s">
        <v>16</v>
      </c>
      <c r="G78" s="323"/>
      <c r="H78" s="323" t="s">
        <v>16</v>
      </c>
      <c r="I78" s="323"/>
      <c r="J78" s="176"/>
      <c r="K78" s="10"/>
      <c r="L78" s="9"/>
      <c r="M78" s="10"/>
      <c r="N78" s="177"/>
    </row>
    <row r="79" spans="1:14" ht="17.25" x14ac:dyDescent="0.3">
      <c r="A79" s="34"/>
      <c r="B79" s="20" t="s">
        <v>109</v>
      </c>
      <c r="C79" s="42"/>
      <c r="D79" s="428"/>
      <c r="E79" s="428"/>
      <c r="F79" s="322"/>
      <c r="G79" s="322"/>
      <c r="H79" s="322"/>
      <c r="I79" s="322"/>
      <c r="J79" s="184"/>
      <c r="K79" s="12"/>
      <c r="L79" s="185"/>
      <c r="M79" s="12"/>
      <c r="N79" s="186"/>
    </row>
    <row r="80" spans="1:14" ht="17.25" x14ac:dyDescent="0.3">
      <c r="A80" s="37"/>
      <c r="B80" s="22" t="s">
        <v>110</v>
      </c>
      <c r="C80" s="116"/>
      <c r="D80" s="423"/>
      <c r="E80" s="423"/>
      <c r="F80" s="326"/>
      <c r="G80" s="326"/>
      <c r="H80" s="326"/>
      <c r="I80" s="326"/>
      <c r="J80" s="178"/>
      <c r="K80" s="7"/>
      <c r="L80" s="13"/>
      <c r="M80" s="7"/>
      <c r="N80" s="179"/>
    </row>
    <row r="81" spans="1:14" ht="17.25" x14ac:dyDescent="0.3">
      <c r="A81" s="96">
        <v>35</v>
      </c>
      <c r="B81" s="115" t="s">
        <v>111</v>
      </c>
      <c r="C81" s="225">
        <v>12000</v>
      </c>
      <c r="D81" s="58" t="s">
        <v>112</v>
      </c>
      <c r="E81" s="425" t="s">
        <v>18</v>
      </c>
      <c r="F81" s="319"/>
      <c r="G81" s="319" t="s">
        <v>16</v>
      </c>
      <c r="H81" s="319" t="s">
        <v>16</v>
      </c>
      <c r="I81" s="319"/>
      <c r="J81" s="176"/>
      <c r="K81" s="10"/>
      <c r="L81" s="9"/>
      <c r="M81" s="10"/>
      <c r="N81" s="177"/>
    </row>
    <row r="82" spans="1:14" ht="17.25" x14ac:dyDescent="0.3">
      <c r="A82" s="96"/>
      <c r="B82" s="115" t="s">
        <v>113</v>
      </c>
      <c r="C82" s="225"/>
      <c r="D82" s="58" t="s">
        <v>114</v>
      </c>
      <c r="E82" s="425"/>
      <c r="F82" s="319"/>
      <c r="G82" s="319"/>
      <c r="H82" s="319"/>
      <c r="I82" s="319"/>
      <c r="J82" s="178"/>
      <c r="K82" s="7"/>
      <c r="L82" s="13"/>
      <c r="M82" s="7"/>
      <c r="N82" s="179"/>
    </row>
    <row r="83" spans="1:14" ht="17.25" x14ac:dyDescent="0.3">
      <c r="A83" s="32">
        <v>36</v>
      </c>
      <c r="B83" s="16" t="s">
        <v>115</v>
      </c>
      <c r="C83" s="226">
        <v>15000</v>
      </c>
      <c r="D83" s="54" t="s">
        <v>116</v>
      </c>
      <c r="E83" s="32" t="s">
        <v>0</v>
      </c>
      <c r="F83" s="143"/>
      <c r="G83" s="143" t="s">
        <v>16</v>
      </c>
      <c r="H83" s="143" t="s">
        <v>16</v>
      </c>
      <c r="I83" s="143"/>
      <c r="J83" s="176"/>
      <c r="K83" s="10"/>
      <c r="L83" s="9"/>
      <c r="M83" s="10"/>
      <c r="N83" s="177"/>
    </row>
    <row r="84" spans="1:14" ht="17.25" x14ac:dyDescent="0.3">
      <c r="A84" s="34"/>
      <c r="B84" s="19" t="s">
        <v>117</v>
      </c>
      <c r="C84" s="227"/>
      <c r="D84" s="55" t="s">
        <v>118</v>
      </c>
      <c r="E84" s="34"/>
      <c r="F84" s="145"/>
      <c r="G84" s="145"/>
      <c r="H84" s="145"/>
      <c r="I84" s="145"/>
      <c r="J84" s="184"/>
      <c r="K84" s="12"/>
      <c r="L84" s="185"/>
      <c r="M84" s="12"/>
      <c r="N84" s="186"/>
    </row>
    <row r="85" spans="1:14" ht="17.25" x14ac:dyDescent="0.3">
      <c r="A85" s="34"/>
      <c r="B85" s="19" t="s">
        <v>119</v>
      </c>
      <c r="C85" s="227"/>
      <c r="D85" s="55" t="s">
        <v>120</v>
      </c>
      <c r="E85" s="34"/>
      <c r="F85" s="145"/>
      <c r="G85" s="145"/>
      <c r="H85" s="145"/>
      <c r="I85" s="145"/>
      <c r="J85" s="184"/>
      <c r="K85" s="12"/>
      <c r="L85" s="185"/>
      <c r="M85" s="12"/>
      <c r="N85" s="186"/>
    </row>
    <row r="86" spans="1:14" ht="17.25" x14ac:dyDescent="0.3">
      <c r="A86" s="34"/>
      <c r="B86" s="19" t="s">
        <v>121</v>
      </c>
      <c r="C86" s="227"/>
      <c r="D86" s="55" t="s">
        <v>122</v>
      </c>
      <c r="E86" s="34"/>
      <c r="F86" s="145"/>
      <c r="G86" s="145"/>
      <c r="H86" s="145"/>
      <c r="I86" s="145"/>
      <c r="J86" s="184"/>
      <c r="K86" s="12"/>
      <c r="L86" s="185"/>
      <c r="M86" s="12"/>
      <c r="N86" s="186"/>
    </row>
    <row r="87" spans="1:14" ht="17.25" x14ac:dyDescent="0.3">
      <c r="A87" s="34"/>
      <c r="B87" s="19" t="s">
        <v>123</v>
      </c>
      <c r="C87" s="227"/>
      <c r="D87" s="20"/>
      <c r="E87" s="34"/>
      <c r="F87" s="145"/>
      <c r="G87" s="145"/>
      <c r="H87" s="145"/>
      <c r="I87" s="145"/>
      <c r="J87" s="178"/>
      <c r="K87" s="7"/>
      <c r="L87" s="13"/>
      <c r="M87" s="7"/>
      <c r="N87" s="179"/>
    </row>
    <row r="88" spans="1:14" ht="17.25" x14ac:dyDescent="0.3">
      <c r="A88" s="32">
        <v>37</v>
      </c>
      <c r="B88" s="16" t="s">
        <v>124</v>
      </c>
      <c r="C88" s="226">
        <v>2550</v>
      </c>
      <c r="D88" s="54" t="s">
        <v>116</v>
      </c>
      <c r="E88" s="32" t="s">
        <v>0</v>
      </c>
      <c r="F88" s="143"/>
      <c r="G88" s="143"/>
      <c r="H88" s="143" t="s">
        <v>16</v>
      </c>
      <c r="I88" s="143"/>
      <c r="J88" s="176"/>
      <c r="K88" s="10"/>
      <c r="L88" s="9"/>
      <c r="M88" s="10"/>
      <c r="N88" s="177"/>
    </row>
    <row r="89" spans="1:14" ht="17.25" x14ac:dyDescent="0.3">
      <c r="A89" s="34"/>
      <c r="B89" s="19" t="s">
        <v>125</v>
      </c>
      <c r="C89" s="227"/>
      <c r="D89" s="55" t="s">
        <v>118</v>
      </c>
      <c r="E89" s="34"/>
      <c r="F89" s="145"/>
      <c r="G89" s="145"/>
      <c r="H89" s="145"/>
      <c r="I89" s="145"/>
      <c r="J89" s="184"/>
      <c r="K89" s="12"/>
      <c r="L89" s="185"/>
      <c r="M89" s="12"/>
      <c r="N89" s="186"/>
    </row>
    <row r="90" spans="1:14" ht="17.25" x14ac:dyDescent="0.3">
      <c r="A90" s="34"/>
      <c r="B90" s="19" t="s">
        <v>126</v>
      </c>
      <c r="C90" s="227"/>
      <c r="D90" s="55" t="s">
        <v>120</v>
      </c>
      <c r="E90" s="34"/>
      <c r="F90" s="145"/>
      <c r="G90" s="145"/>
      <c r="H90" s="145"/>
      <c r="I90" s="145"/>
      <c r="J90" s="184"/>
      <c r="K90" s="12"/>
      <c r="L90" s="185"/>
      <c r="M90" s="12"/>
      <c r="N90" s="186"/>
    </row>
    <row r="91" spans="1:14" ht="17.25" x14ac:dyDescent="0.3">
      <c r="A91" s="34"/>
      <c r="B91" s="19" t="s">
        <v>127</v>
      </c>
      <c r="C91" s="227"/>
      <c r="D91" s="55" t="s">
        <v>122</v>
      </c>
      <c r="E91" s="34"/>
      <c r="F91" s="145"/>
      <c r="G91" s="145"/>
      <c r="H91" s="145"/>
      <c r="I91" s="145"/>
      <c r="J91" s="184"/>
      <c r="K91" s="12"/>
      <c r="L91" s="185"/>
      <c r="M91" s="12"/>
      <c r="N91" s="186"/>
    </row>
    <row r="92" spans="1:14" ht="17.25" x14ac:dyDescent="0.3">
      <c r="A92" s="37"/>
      <c r="B92" s="21" t="s">
        <v>128</v>
      </c>
      <c r="C92" s="228"/>
      <c r="D92" s="22"/>
      <c r="E92" s="37"/>
      <c r="F92" s="350"/>
      <c r="G92" s="350"/>
      <c r="H92" s="350"/>
      <c r="I92" s="350"/>
      <c r="J92" s="178"/>
      <c r="K92" s="7"/>
      <c r="L92" s="13"/>
      <c r="M92" s="7"/>
      <c r="N92" s="179"/>
    </row>
    <row r="93" spans="1:14" ht="17.25" x14ac:dyDescent="0.3">
      <c r="A93" s="32">
        <v>38</v>
      </c>
      <c r="B93" s="16" t="s">
        <v>129</v>
      </c>
      <c r="C93" s="226">
        <v>10200</v>
      </c>
      <c r="D93" s="54" t="s">
        <v>116</v>
      </c>
      <c r="E93" s="32" t="s">
        <v>0</v>
      </c>
      <c r="F93" s="143"/>
      <c r="G93" s="143" t="s">
        <v>16</v>
      </c>
      <c r="H93" s="143" t="s">
        <v>16</v>
      </c>
      <c r="I93" s="143" t="s">
        <v>16</v>
      </c>
      <c r="J93" s="176"/>
      <c r="K93" s="10"/>
      <c r="L93" s="9"/>
      <c r="M93" s="10"/>
      <c r="N93" s="177"/>
    </row>
    <row r="94" spans="1:14" ht="17.25" x14ac:dyDescent="0.3">
      <c r="A94" s="34"/>
      <c r="B94" s="19" t="s">
        <v>130</v>
      </c>
      <c r="C94" s="227"/>
      <c r="D94" s="55" t="s">
        <v>118</v>
      </c>
      <c r="E94" s="34"/>
      <c r="F94" s="145"/>
      <c r="G94" s="145"/>
      <c r="H94" s="145"/>
      <c r="I94" s="145"/>
      <c r="J94" s="184"/>
      <c r="K94" s="12"/>
      <c r="L94" s="185"/>
      <c r="M94" s="12"/>
      <c r="N94" s="186"/>
    </row>
    <row r="95" spans="1:14" ht="17.25" x14ac:dyDescent="0.3">
      <c r="A95" s="34"/>
      <c r="B95" s="19" t="s">
        <v>131</v>
      </c>
      <c r="C95" s="227"/>
      <c r="D95" s="55" t="s">
        <v>120</v>
      </c>
      <c r="E95" s="34"/>
      <c r="F95" s="145"/>
      <c r="G95" s="145"/>
      <c r="H95" s="145"/>
      <c r="I95" s="145"/>
      <c r="J95" s="184"/>
      <c r="K95" s="12"/>
      <c r="L95" s="185"/>
      <c r="M95" s="12"/>
      <c r="N95" s="186"/>
    </row>
    <row r="96" spans="1:14" ht="17.25" x14ac:dyDescent="0.3">
      <c r="A96" s="34"/>
      <c r="B96" s="19" t="s">
        <v>132</v>
      </c>
      <c r="C96" s="227"/>
      <c r="D96" s="55" t="s">
        <v>122</v>
      </c>
      <c r="E96" s="34"/>
      <c r="F96" s="145"/>
      <c r="G96" s="145"/>
      <c r="H96" s="145"/>
      <c r="I96" s="145"/>
      <c r="J96" s="184"/>
      <c r="K96" s="12"/>
      <c r="L96" s="185"/>
      <c r="M96" s="12"/>
      <c r="N96" s="186"/>
    </row>
    <row r="97" spans="1:14" ht="17.25" x14ac:dyDescent="0.3">
      <c r="A97" s="34"/>
      <c r="B97" s="18">
        <v>2567</v>
      </c>
      <c r="C97" s="227"/>
      <c r="D97" s="20"/>
      <c r="E97" s="34"/>
      <c r="F97" s="145"/>
      <c r="G97" s="145"/>
      <c r="H97" s="145"/>
      <c r="I97" s="145"/>
      <c r="J97" s="178"/>
      <c r="K97" s="7"/>
      <c r="L97" s="13"/>
      <c r="M97" s="7"/>
      <c r="N97" s="179"/>
    </row>
    <row r="98" spans="1:14" ht="17.25" x14ac:dyDescent="0.3">
      <c r="A98" s="282">
        <v>39</v>
      </c>
      <c r="B98" s="260" t="s">
        <v>133</v>
      </c>
      <c r="C98" s="283">
        <v>13500</v>
      </c>
      <c r="D98" s="254" t="s">
        <v>116</v>
      </c>
      <c r="E98" s="284" t="s">
        <v>0</v>
      </c>
      <c r="F98" s="255"/>
      <c r="G98" s="255" t="s">
        <v>16</v>
      </c>
      <c r="H98" s="255" t="s">
        <v>16</v>
      </c>
      <c r="I98" s="255" t="s">
        <v>16</v>
      </c>
      <c r="J98" s="285"/>
      <c r="K98" s="286"/>
      <c r="L98" s="287"/>
      <c r="M98" s="288" t="s">
        <v>16</v>
      </c>
      <c r="N98" s="289"/>
    </row>
    <row r="99" spans="1:14" ht="17.25" x14ac:dyDescent="0.3">
      <c r="A99" s="290"/>
      <c r="B99" s="265" t="s">
        <v>134</v>
      </c>
      <c r="C99" s="291"/>
      <c r="D99" s="256" t="s">
        <v>118</v>
      </c>
      <c r="E99" s="292"/>
      <c r="F99" s="257"/>
      <c r="G99" s="257"/>
      <c r="H99" s="257"/>
      <c r="I99" s="257"/>
      <c r="J99" s="285"/>
      <c r="K99" s="286"/>
      <c r="L99" s="287"/>
      <c r="M99" s="286">
        <v>5700</v>
      </c>
      <c r="N99" s="289"/>
    </row>
    <row r="100" spans="1:14" ht="17.25" x14ac:dyDescent="0.3">
      <c r="A100" s="293"/>
      <c r="B100" s="263" t="s">
        <v>135</v>
      </c>
      <c r="C100" s="294"/>
      <c r="D100" s="266" t="s">
        <v>120</v>
      </c>
      <c r="E100" s="295"/>
      <c r="F100" s="262"/>
      <c r="G100" s="262"/>
      <c r="H100" s="262"/>
      <c r="I100" s="262"/>
      <c r="J100" s="278"/>
      <c r="K100" s="279"/>
      <c r="L100" s="280"/>
      <c r="M100" s="279"/>
      <c r="N100" s="281"/>
    </row>
    <row r="101" spans="1:14" ht="21.75" customHeight="1" x14ac:dyDescent="0.3">
      <c r="A101" s="432" t="s">
        <v>243</v>
      </c>
      <c r="B101" s="432"/>
      <c r="C101" s="175">
        <f>SUM(C5:C100)</f>
        <v>468600</v>
      </c>
    </row>
  </sheetData>
  <mergeCells count="37">
    <mergeCell ref="D42:D44"/>
    <mergeCell ref="D45:D47"/>
    <mergeCell ref="A101:B101"/>
    <mergeCell ref="E66:E67"/>
    <mergeCell ref="E68:E69"/>
    <mergeCell ref="D48:D49"/>
    <mergeCell ref="D50:D51"/>
    <mergeCell ref="D75:D77"/>
    <mergeCell ref="E70:E71"/>
    <mergeCell ref="D78:D80"/>
    <mergeCell ref="E78:E80"/>
    <mergeCell ref="E81:E82"/>
    <mergeCell ref="D35:D36"/>
    <mergeCell ref="E27:E28"/>
    <mergeCell ref="E29:E32"/>
    <mergeCell ref="D37:D38"/>
    <mergeCell ref="D39:D40"/>
    <mergeCell ref="D33:D34"/>
    <mergeCell ref="D8:D9"/>
    <mergeCell ref="D10:D11"/>
    <mergeCell ref="D25:D26"/>
    <mergeCell ref="E18:E19"/>
    <mergeCell ref="E20:E22"/>
    <mergeCell ref="A1:N1"/>
    <mergeCell ref="E2:E4"/>
    <mergeCell ref="D5:D6"/>
    <mergeCell ref="K3:K4"/>
    <mergeCell ref="L3:L4"/>
    <mergeCell ref="M3:M4"/>
    <mergeCell ref="N3:N4"/>
    <mergeCell ref="A2:A4"/>
    <mergeCell ref="B2:B4"/>
    <mergeCell ref="C2:C4"/>
    <mergeCell ref="D2:D4"/>
    <mergeCell ref="J3:J4"/>
    <mergeCell ref="J2:N2"/>
    <mergeCell ref="F2:I3"/>
  </mergeCells>
  <conditionalFormatting sqref="B17">
    <cfRule type="duplicateValues" dxfId="2" priority="3"/>
  </conditionalFormatting>
  <conditionalFormatting sqref="B43:B44">
    <cfRule type="duplicateValues" dxfId="1" priority="2"/>
  </conditionalFormatting>
  <conditionalFormatting sqref="B48:B49">
    <cfRule type="duplicateValues" dxfId="0" priority="1"/>
  </conditionalFormatting>
  <pageMargins left="0.11811023622047245" right="0.11811023622047245" top="0.35433070866141736" bottom="0.35433070866141736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E38F-233B-4995-AD23-EEE27B6D217B}">
  <dimension ref="A1:T110"/>
  <sheetViews>
    <sheetView showGridLines="0" tabSelected="1" workbookViewId="0">
      <selection activeCell="D112" sqref="D112"/>
    </sheetView>
  </sheetViews>
  <sheetFormatPr defaultColWidth="9" defaultRowHeight="14.25" x14ac:dyDescent="0.2"/>
  <cols>
    <col min="1" max="1" width="2.75" customWidth="1"/>
    <col min="2" max="2" width="30.75" customWidth="1"/>
    <col min="3" max="5" width="9.5" customWidth="1"/>
    <col min="6" max="6" width="9.25" customWidth="1"/>
    <col min="7" max="7" width="7.125" customWidth="1"/>
    <col min="8" max="11" width="3.25" customWidth="1"/>
    <col min="12" max="12" width="5.375" customWidth="1"/>
    <col min="13" max="13" width="5.25" style="231" customWidth="1"/>
    <col min="14" max="14" width="4.5" style="231" customWidth="1"/>
    <col min="15" max="15" width="5.25" customWidth="1"/>
    <col min="16" max="16" width="4.25" customWidth="1"/>
    <col min="239" max="239" width="4.375" customWidth="1"/>
    <col min="240" max="240" width="20.625" customWidth="1"/>
    <col min="241" max="241" width="12.375" customWidth="1"/>
    <col min="242" max="242" width="12.625" customWidth="1"/>
    <col min="243" max="243" width="3.875" customWidth="1"/>
    <col min="244" max="245" width="4.125" customWidth="1"/>
    <col min="246" max="246" width="4" customWidth="1"/>
    <col min="247" max="247" width="16.375" customWidth="1"/>
    <col min="248" max="248" width="5.625" customWidth="1"/>
    <col min="249" max="249" width="8.75" customWidth="1"/>
    <col min="250" max="250" width="5.375" customWidth="1"/>
    <col min="251" max="251" width="4.375" customWidth="1"/>
    <col min="252" max="252" width="4.125" customWidth="1"/>
    <col min="253" max="253" width="3.125" customWidth="1"/>
    <col min="254" max="254" width="4.625" customWidth="1"/>
    <col min="255" max="255" width="4.375" customWidth="1"/>
    <col min="256" max="256" width="4" customWidth="1"/>
    <col min="257" max="257" width="3" customWidth="1"/>
    <col min="258" max="258" width="3.875" customWidth="1"/>
    <col min="259" max="259" width="4.375" customWidth="1"/>
    <col min="260" max="260" width="3.375" customWidth="1"/>
    <col min="261" max="261" width="4.875" customWidth="1"/>
    <col min="262" max="262" width="10.625" customWidth="1"/>
    <col min="263" max="263" width="7.125" customWidth="1"/>
    <col min="264" max="264" width="8.125" customWidth="1"/>
    <col min="265" max="265" width="7.625" customWidth="1"/>
    <col min="266" max="267" width="7.75" customWidth="1"/>
    <col min="268" max="268" width="7.125" customWidth="1"/>
    <col min="495" max="495" width="4.375" customWidth="1"/>
    <col min="496" max="496" width="20.625" customWidth="1"/>
    <col min="497" max="497" width="12.375" customWidth="1"/>
    <col min="498" max="498" width="12.625" customWidth="1"/>
    <col min="499" max="499" width="3.875" customWidth="1"/>
    <col min="500" max="501" width="4.125" customWidth="1"/>
    <col min="502" max="502" width="4" customWidth="1"/>
    <col min="503" max="503" width="16.375" customWidth="1"/>
    <col min="504" max="504" width="5.625" customWidth="1"/>
    <col min="505" max="505" width="8.75" customWidth="1"/>
    <col min="506" max="506" width="5.375" customWidth="1"/>
    <col min="507" max="507" width="4.375" customWidth="1"/>
    <col min="508" max="508" width="4.125" customWidth="1"/>
    <col min="509" max="509" width="3.125" customWidth="1"/>
    <col min="510" max="510" width="4.625" customWidth="1"/>
    <col min="511" max="511" width="4.375" customWidth="1"/>
    <col min="512" max="512" width="4" customWidth="1"/>
    <col min="513" max="513" width="3" customWidth="1"/>
    <col min="514" max="514" width="3.875" customWidth="1"/>
    <col min="515" max="515" width="4.375" customWidth="1"/>
    <col min="516" max="516" width="3.375" customWidth="1"/>
    <col min="517" max="517" width="4.875" customWidth="1"/>
    <col min="518" max="518" width="10.625" customWidth="1"/>
    <col min="519" max="519" width="7.125" customWidth="1"/>
    <col min="520" max="520" width="8.125" customWidth="1"/>
    <col min="521" max="521" width="7.625" customWidth="1"/>
    <col min="522" max="523" width="7.75" customWidth="1"/>
    <col min="524" max="524" width="7.125" customWidth="1"/>
    <col min="751" max="751" width="4.375" customWidth="1"/>
    <col min="752" max="752" width="20.625" customWidth="1"/>
    <col min="753" max="753" width="12.375" customWidth="1"/>
    <col min="754" max="754" width="12.625" customWidth="1"/>
    <col min="755" max="755" width="3.875" customWidth="1"/>
    <col min="756" max="757" width="4.125" customWidth="1"/>
    <col min="758" max="758" width="4" customWidth="1"/>
    <col min="759" max="759" width="16.375" customWidth="1"/>
    <col min="760" max="760" width="5.625" customWidth="1"/>
    <col min="761" max="761" width="8.75" customWidth="1"/>
    <col min="762" max="762" width="5.375" customWidth="1"/>
    <col min="763" max="763" width="4.375" customWidth="1"/>
    <col min="764" max="764" width="4.125" customWidth="1"/>
    <col min="765" max="765" width="3.125" customWidth="1"/>
    <col min="766" max="766" width="4.625" customWidth="1"/>
    <col min="767" max="767" width="4.375" customWidth="1"/>
    <col min="768" max="768" width="4" customWidth="1"/>
    <col min="769" max="769" width="3" customWidth="1"/>
    <col min="770" max="770" width="3.875" customWidth="1"/>
    <col min="771" max="771" width="4.375" customWidth="1"/>
    <col min="772" max="772" width="3.375" customWidth="1"/>
    <col min="773" max="773" width="4.875" customWidth="1"/>
    <col min="774" max="774" width="10.625" customWidth="1"/>
    <col min="775" max="775" width="7.125" customWidth="1"/>
    <col min="776" max="776" width="8.125" customWidth="1"/>
    <col min="777" max="777" width="7.625" customWidth="1"/>
    <col min="778" max="779" width="7.75" customWidth="1"/>
    <col min="780" max="780" width="7.125" customWidth="1"/>
    <col min="1007" max="1007" width="4.375" customWidth="1"/>
    <col min="1008" max="1008" width="20.625" customWidth="1"/>
    <col min="1009" max="1009" width="12.375" customWidth="1"/>
    <col min="1010" max="1010" width="12.625" customWidth="1"/>
    <col min="1011" max="1011" width="3.875" customWidth="1"/>
    <col min="1012" max="1013" width="4.125" customWidth="1"/>
    <col min="1014" max="1014" width="4" customWidth="1"/>
    <col min="1015" max="1015" width="16.375" customWidth="1"/>
    <col min="1016" max="1016" width="5.625" customWidth="1"/>
    <col min="1017" max="1017" width="8.75" customWidth="1"/>
    <col min="1018" max="1018" width="5.375" customWidth="1"/>
    <col min="1019" max="1019" width="4.375" customWidth="1"/>
    <col min="1020" max="1020" width="4.125" customWidth="1"/>
    <col min="1021" max="1021" width="3.125" customWidth="1"/>
    <col min="1022" max="1022" width="4.625" customWidth="1"/>
    <col min="1023" max="1023" width="4.375" customWidth="1"/>
    <col min="1024" max="1024" width="4" customWidth="1"/>
    <col min="1025" max="1025" width="3" customWidth="1"/>
    <col min="1026" max="1026" width="3.875" customWidth="1"/>
    <col min="1027" max="1027" width="4.375" customWidth="1"/>
    <col min="1028" max="1028" width="3.375" customWidth="1"/>
    <col min="1029" max="1029" width="4.875" customWidth="1"/>
    <col min="1030" max="1030" width="10.625" customWidth="1"/>
    <col min="1031" max="1031" width="7.125" customWidth="1"/>
    <col min="1032" max="1032" width="8.125" customWidth="1"/>
    <col min="1033" max="1033" width="7.625" customWidth="1"/>
    <col min="1034" max="1035" width="7.75" customWidth="1"/>
    <col min="1036" max="1036" width="7.125" customWidth="1"/>
    <col min="1263" max="1263" width="4.375" customWidth="1"/>
    <col min="1264" max="1264" width="20.625" customWidth="1"/>
    <col min="1265" max="1265" width="12.375" customWidth="1"/>
    <col min="1266" max="1266" width="12.625" customWidth="1"/>
    <col min="1267" max="1267" width="3.875" customWidth="1"/>
    <col min="1268" max="1269" width="4.125" customWidth="1"/>
    <col min="1270" max="1270" width="4" customWidth="1"/>
    <col min="1271" max="1271" width="16.375" customWidth="1"/>
    <col min="1272" max="1272" width="5.625" customWidth="1"/>
    <col min="1273" max="1273" width="8.75" customWidth="1"/>
    <col min="1274" max="1274" width="5.375" customWidth="1"/>
    <col min="1275" max="1275" width="4.375" customWidth="1"/>
    <col min="1276" max="1276" width="4.125" customWidth="1"/>
    <col min="1277" max="1277" width="3.125" customWidth="1"/>
    <col min="1278" max="1278" width="4.625" customWidth="1"/>
    <col min="1279" max="1279" width="4.375" customWidth="1"/>
    <col min="1280" max="1280" width="4" customWidth="1"/>
    <col min="1281" max="1281" width="3" customWidth="1"/>
    <col min="1282" max="1282" width="3.875" customWidth="1"/>
    <col min="1283" max="1283" width="4.375" customWidth="1"/>
    <col min="1284" max="1284" width="3.375" customWidth="1"/>
    <col min="1285" max="1285" width="4.875" customWidth="1"/>
    <col min="1286" max="1286" width="10.625" customWidth="1"/>
    <col min="1287" max="1287" width="7.125" customWidth="1"/>
    <col min="1288" max="1288" width="8.125" customWidth="1"/>
    <col min="1289" max="1289" width="7.625" customWidth="1"/>
    <col min="1290" max="1291" width="7.75" customWidth="1"/>
    <col min="1292" max="1292" width="7.125" customWidth="1"/>
    <col min="1519" max="1519" width="4.375" customWidth="1"/>
    <col min="1520" max="1520" width="20.625" customWidth="1"/>
    <col min="1521" max="1521" width="12.375" customWidth="1"/>
    <col min="1522" max="1522" width="12.625" customWidth="1"/>
    <col min="1523" max="1523" width="3.875" customWidth="1"/>
    <col min="1524" max="1525" width="4.125" customWidth="1"/>
    <col min="1526" max="1526" width="4" customWidth="1"/>
    <col min="1527" max="1527" width="16.375" customWidth="1"/>
    <col min="1528" max="1528" width="5.625" customWidth="1"/>
    <col min="1529" max="1529" width="8.75" customWidth="1"/>
    <col min="1530" max="1530" width="5.375" customWidth="1"/>
    <col min="1531" max="1531" width="4.375" customWidth="1"/>
    <col min="1532" max="1532" width="4.125" customWidth="1"/>
    <col min="1533" max="1533" width="3.125" customWidth="1"/>
    <col min="1534" max="1534" width="4.625" customWidth="1"/>
    <col min="1535" max="1535" width="4.375" customWidth="1"/>
    <col min="1536" max="1536" width="4" customWidth="1"/>
    <col min="1537" max="1537" width="3" customWidth="1"/>
    <col min="1538" max="1538" width="3.875" customWidth="1"/>
    <col min="1539" max="1539" width="4.375" customWidth="1"/>
    <col min="1540" max="1540" width="3.375" customWidth="1"/>
    <col min="1541" max="1541" width="4.875" customWidth="1"/>
    <col min="1542" max="1542" width="10.625" customWidth="1"/>
    <col min="1543" max="1543" width="7.125" customWidth="1"/>
    <col min="1544" max="1544" width="8.125" customWidth="1"/>
    <col min="1545" max="1545" width="7.625" customWidth="1"/>
    <col min="1546" max="1547" width="7.75" customWidth="1"/>
    <col min="1548" max="1548" width="7.125" customWidth="1"/>
    <col min="1775" max="1775" width="4.375" customWidth="1"/>
    <col min="1776" max="1776" width="20.625" customWidth="1"/>
    <col min="1777" max="1777" width="12.375" customWidth="1"/>
    <col min="1778" max="1778" width="12.625" customWidth="1"/>
    <col min="1779" max="1779" width="3.875" customWidth="1"/>
    <col min="1780" max="1781" width="4.125" customWidth="1"/>
    <col min="1782" max="1782" width="4" customWidth="1"/>
    <col min="1783" max="1783" width="16.375" customWidth="1"/>
    <col min="1784" max="1784" width="5.625" customWidth="1"/>
    <col min="1785" max="1785" width="8.75" customWidth="1"/>
    <col min="1786" max="1786" width="5.375" customWidth="1"/>
    <col min="1787" max="1787" width="4.375" customWidth="1"/>
    <col min="1788" max="1788" width="4.125" customWidth="1"/>
    <col min="1789" max="1789" width="3.125" customWidth="1"/>
    <col min="1790" max="1790" width="4.625" customWidth="1"/>
    <col min="1791" max="1791" width="4.375" customWidth="1"/>
    <col min="1792" max="1792" width="4" customWidth="1"/>
    <col min="1793" max="1793" width="3" customWidth="1"/>
    <col min="1794" max="1794" width="3.875" customWidth="1"/>
    <col min="1795" max="1795" width="4.375" customWidth="1"/>
    <col min="1796" max="1796" width="3.375" customWidth="1"/>
    <col min="1797" max="1797" width="4.875" customWidth="1"/>
    <col min="1798" max="1798" width="10.625" customWidth="1"/>
    <col min="1799" max="1799" width="7.125" customWidth="1"/>
    <col min="1800" max="1800" width="8.125" customWidth="1"/>
    <col min="1801" max="1801" width="7.625" customWidth="1"/>
    <col min="1802" max="1803" width="7.75" customWidth="1"/>
    <col min="1804" max="1804" width="7.125" customWidth="1"/>
    <col min="2031" max="2031" width="4.375" customWidth="1"/>
    <col min="2032" max="2032" width="20.625" customWidth="1"/>
    <col min="2033" max="2033" width="12.375" customWidth="1"/>
    <col min="2034" max="2034" width="12.625" customWidth="1"/>
    <col min="2035" max="2035" width="3.875" customWidth="1"/>
    <col min="2036" max="2037" width="4.125" customWidth="1"/>
    <col min="2038" max="2038" width="4" customWidth="1"/>
    <col min="2039" max="2039" width="16.375" customWidth="1"/>
    <col min="2040" max="2040" width="5.625" customWidth="1"/>
    <col min="2041" max="2041" width="8.75" customWidth="1"/>
    <col min="2042" max="2042" width="5.375" customWidth="1"/>
    <col min="2043" max="2043" width="4.375" customWidth="1"/>
    <col min="2044" max="2044" width="4.125" customWidth="1"/>
    <col min="2045" max="2045" width="3.125" customWidth="1"/>
    <col min="2046" max="2046" width="4.625" customWidth="1"/>
    <col min="2047" max="2047" width="4.375" customWidth="1"/>
    <col min="2048" max="2048" width="4" customWidth="1"/>
    <col min="2049" max="2049" width="3" customWidth="1"/>
    <col min="2050" max="2050" width="3.875" customWidth="1"/>
    <col min="2051" max="2051" width="4.375" customWidth="1"/>
    <col min="2052" max="2052" width="3.375" customWidth="1"/>
    <col min="2053" max="2053" width="4.875" customWidth="1"/>
    <col min="2054" max="2054" width="10.625" customWidth="1"/>
    <col min="2055" max="2055" width="7.125" customWidth="1"/>
    <col min="2056" max="2056" width="8.125" customWidth="1"/>
    <col min="2057" max="2057" width="7.625" customWidth="1"/>
    <col min="2058" max="2059" width="7.75" customWidth="1"/>
    <col min="2060" max="2060" width="7.125" customWidth="1"/>
    <col min="2287" max="2287" width="4.375" customWidth="1"/>
    <col min="2288" max="2288" width="20.625" customWidth="1"/>
    <col min="2289" max="2289" width="12.375" customWidth="1"/>
    <col min="2290" max="2290" width="12.625" customWidth="1"/>
    <col min="2291" max="2291" width="3.875" customWidth="1"/>
    <col min="2292" max="2293" width="4.125" customWidth="1"/>
    <col min="2294" max="2294" width="4" customWidth="1"/>
    <col min="2295" max="2295" width="16.375" customWidth="1"/>
    <col min="2296" max="2296" width="5.625" customWidth="1"/>
    <col min="2297" max="2297" width="8.75" customWidth="1"/>
    <col min="2298" max="2298" width="5.375" customWidth="1"/>
    <col min="2299" max="2299" width="4.375" customWidth="1"/>
    <col min="2300" max="2300" width="4.125" customWidth="1"/>
    <col min="2301" max="2301" width="3.125" customWidth="1"/>
    <col min="2302" max="2302" width="4.625" customWidth="1"/>
    <col min="2303" max="2303" width="4.375" customWidth="1"/>
    <col min="2304" max="2304" width="4" customWidth="1"/>
    <col min="2305" max="2305" width="3" customWidth="1"/>
    <col min="2306" max="2306" width="3.875" customWidth="1"/>
    <col min="2307" max="2307" width="4.375" customWidth="1"/>
    <col min="2308" max="2308" width="3.375" customWidth="1"/>
    <col min="2309" max="2309" width="4.875" customWidth="1"/>
    <col min="2310" max="2310" width="10.625" customWidth="1"/>
    <col min="2311" max="2311" width="7.125" customWidth="1"/>
    <col min="2312" max="2312" width="8.125" customWidth="1"/>
    <col min="2313" max="2313" width="7.625" customWidth="1"/>
    <col min="2314" max="2315" width="7.75" customWidth="1"/>
    <col min="2316" max="2316" width="7.125" customWidth="1"/>
    <col min="2543" max="2543" width="4.375" customWidth="1"/>
    <col min="2544" max="2544" width="20.625" customWidth="1"/>
    <col min="2545" max="2545" width="12.375" customWidth="1"/>
    <col min="2546" max="2546" width="12.625" customWidth="1"/>
    <col min="2547" max="2547" width="3.875" customWidth="1"/>
    <col min="2548" max="2549" width="4.125" customWidth="1"/>
    <col min="2550" max="2550" width="4" customWidth="1"/>
    <col min="2551" max="2551" width="16.375" customWidth="1"/>
    <col min="2552" max="2552" width="5.625" customWidth="1"/>
    <col min="2553" max="2553" width="8.75" customWidth="1"/>
    <col min="2554" max="2554" width="5.375" customWidth="1"/>
    <col min="2555" max="2555" width="4.375" customWidth="1"/>
    <col min="2556" max="2556" width="4.125" customWidth="1"/>
    <col min="2557" max="2557" width="3.125" customWidth="1"/>
    <col min="2558" max="2558" width="4.625" customWidth="1"/>
    <col min="2559" max="2559" width="4.375" customWidth="1"/>
    <col min="2560" max="2560" width="4" customWidth="1"/>
    <col min="2561" max="2561" width="3" customWidth="1"/>
    <col min="2562" max="2562" width="3.875" customWidth="1"/>
    <col min="2563" max="2563" width="4.375" customWidth="1"/>
    <col min="2564" max="2564" width="3.375" customWidth="1"/>
    <col min="2565" max="2565" width="4.875" customWidth="1"/>
    <col min="2566" max="2566" width="10.625" customWidth="1"/>
    <col min="2567" max="2567" width="7.125" customWidth="1"/>
    <col min="2568" max="2568" width="8.125" customWidth="1"/>
    <col min="2569" max="2569" width="7.625" customWidth="1"/>
    <col min="2570" max="2571" width="7.75" customWidth="1"/>
    <col min="2572" max="2572" width="7.125" customWidth="1"/>
    <col min="2799" max="2799" width="4.375" customWidth="1"/>
    <col min="2800" max="2800" width="20.625" customWidth="1"/>
    <col min="2801" max="2801" width="12.375" customWidth="1"/>
    <col min="2802" max="2802" width="12.625" customWidth="1"/>
    <col min="2803" max="2803" width="3.875" customWidth="1"/>
    <col min="2804" max="2805" width="4.125" customWidth="1"/>
    <col min="2806" max="2806" width="4" customWidth="1"/>
    <col min="2807" max="2807" width="16.375" customWidth="1"/>
    <col min="2808" max="2808" width="5.625" customWidth="1"/>
    <col min="2809" max="2809" width="8.75" customWidth="1"/>
    <col min="2810" max="2810" width="5.375" customWidth="1"/>
    <col min="2811" max="2811" width="4.375" customWidth="1"/>
    <col min="2812" max="2812" width="4.125" customWidth="1"/>
    <col min="2813" max="2813" width="3.125" customWidth="1"/>
    <col min="2814" max="2814" width="4.625" customWidth="1"/>
    <col min="2815" max="2815" width="4.375" customWidth="1"/>
    <col min="2816" max="2816" width="4" customWidth="1"/>
    <col min="2817" max="2817" width="3" customWidth="1"/>
    <col min="2818" max="2818" width="3.875" customWidth="1"/>
    <col min="2819" max="2819" width="4.375" customWidth="1"/>
    <col min="2820" max="2820" width="3.375" customWidth="1"/>
    <col min="2821" max="2821" width="4.875" customWidth="1"/>
    <col min="2822" max="2822" width="10.625" customWidth="1"/>
    <col min="2823" max="2823" width="7.125" customWidth="1"/>
    <col min="2824" max="2824" width="8.125" customWidth="1"/>
    <col min="2825" max="2825" width="7.625" customWidth="1"/>
    <col min="2826" max="2827" width="7.75" customWidth="1"/>
    <col min="2828" max="2828" width="7.125" customWidth="1"/>
    <col min="3055" max="3055" width="4.375" customWidth="1"/>
    <col min="3056" max="3056" width="20.625" customWidth="1"/>
    <col min="3057" max="3057" width="12.375" customWidth="1"/>
    <col min="3058" max="3058" width="12.625" customWidth="1"/>
    <col min="3059" max="3059" width="3.875" customWidth="1"/>
    <col min="3060" max="3061" width="4.125" customWidth="1"/>
    <col min="3062" max="3062" width="4" customWidth="1"/>
    <col min="3063" max="3063" width="16.375" customWidth="1"/>
    <col min="3064" max="3064" width="5.625" customWidth="1"/>
    <col min="3065" max="3065" width="8.75" customWidth="1"/>
    <col min="3066" max="3066" width="5.375" customWidth="1"/>
    <col min="3067" max="3067" width="4.375" customWidth="1"/>
    <col min="3068" max="3068" width="4.125" customWidth="1"/>
    <col min="3069" max="3069" width="3.125" customWidth="1"/>
    <col min="3070" max="3070" width="4.625" customWidth="1"/>
    <col min="3071" max="3071" width="4.375" customWidth="1"/>
    <col min="3072" max="3072" width="4" customWidth="1"/>
    <col min="3073" max="3073" width="3" customWidth="1"/>
    <col min="3074" max="3074" width="3.875" customWidth="1"/>
    <col min="3075" max="3075" width="4.375" customWidth="1"/>
    <col min="3076" max="3076" width="3.375" customWidth="1"/>
    <col min="3077" max="3077" width="4.875" customWidth="1"/>
    <col min="3078" max="3078" width="10.625" customWidth="1"/>
    <col min="3079" max="3079" width="7.125" customWidth="1"/>
    <col min="3080" max="3080" width="8.125" customWidth="1"/>
    <col min="3081" max="3081" width="7.625" customWidth="1"/>
    <col min="3082" max="3083" width="7.75" customWidth="1"/>
    <col min="3084" max="3084" width="7.125" customWidth="1"/>
    <col min="3311" max="3311" width="4.375" customWidth="1"/>
    <col min="3312" max="3312" width="20.625" customWidth="1"/>
    <col min="3313" max="3313" width="12.375" customWidth="1"/>
    <col min="3314" max="3314" width="12.625" customWidth="1"/>
    <col min="3315" max="3315" width="3.875" customWidth="1"/>
    <col min="3316" max="3317" width="4.125" customWidth="1"/>
    <col min="3318" max="3318" width="4" customWidth="1"/>
    <col min="3319" max="3319" width="16.375" customWidth="1"/>
    <col min="3320" max="3320" width="5.625" customWidth="1"/>
    <col min="3321" max="3321" width="8.75" customWidth="1"/>
    <col min="3322" max="3322" width="5.375" customWidth="1"/>
    <col min="3323" max="3323" width="4.375" customWidth="1"/>
    <col min="3324" max="3324" width="4.125" customWidth="1"/>
    <col min="3325" max="3325" width="3.125" customWidth="1"/>
    <col min="3326" max="3326" width="4.625" customWidth="1"/>
    <col min="3327" max="3327" width="4.375" customWidth="1"/>
    <col min="3328" max="3328" width="4" customWidth="1"/>
    <col min="3329" max="3329" width="3" customWidth="1"/>
    <col min="3330" max="3330" width="3.875" customWidth="1"/>
    <col min="3331" max="3331" width="4.375" customWidth="1"/>
    <col min="3332" max="3332" width="3.375" customWidth="1"/>
    <col min="3333" max="3333" width="4.875" customWidth="1"/>
    <col min="3334" max="3334" width="10.625" customWidth="1"/>
    <col min="3335" max="3335" width="7.125" customWidth="1"/>
    <col min="3336" max="3336" width="8.125" customWidth="1"/>
    <col min="3337" max="3337" width="7.625" customWidth="1"/>
    <col min="3338" max="3339" width="7.75" customWidth="1"/>
    <col min="3340" max="3340" width="7.125" customWidth="1"/>
    <col min="3567" max="3567" width="4.375" customWidth="1"/>
    <col min="3568" max="3568" width="20.625" customWidth="1"/>
    <col min="3569" max="3569" width="12.375" customWidth="1"/>
    <col min="3570" max="3570" width="12.625" customWidth="1"/>
    <col min="3571" max="3571" width="3.875" customWidth="1"/>
    <col min="3572" max="3573" width="4.125" customWidth="1"/>
    <col min="3574" max="3574" width="4" customWidth="1"/>
    <col min="3575" max="3575" width="16.375" customWidth="1"/>
    <col min="3576" max="3576" width="5.625" customWidth="1"/>
    <col min="3577" max="3577" width="8.75" customWidth="1"/>
    <col min="3578" max="3578" width="5.375" customWidth="1"/>
    <col min="3579" max="3579" width="4.375" customWidth="1"/>
    <col min="3580" max="3580" width="4.125" customWidth="1"/>
    <col min="3581" max="3581" width="3.125" customWidth="1"/>
    <col min="3582" max="3582" width="4.625" customWidth="1"/>
    <col min="3583" max="3583" width="4.375" customWidth="1"/>
    <col min="3584" max="3584" width="4" customWidth="1"/>
    <col min="3585" max="3585" width="3" customWidth="1"/>
    <col min="3586" max="3586" width="3.875" customWidth="1"/>
    <col min="3587" max="3587" width="4.375" customWidth="1"/>
    <col min="3588" max="3588" width="3.375" customWidth="1"/>
    <col min="3589" max="3589" width="4.875" customWidth="1"/>
    <col min="3590" max="3590" width="10.625" customWidth="1"/>
    <col min="3591" max="3591" width="7.125" customWidth="1"/>
    <col min="3592" max="3592" width="8.125" customWidth="1"/>
    <col min="3593" max="3593" width="7.625" customWidth="1"/>
    <col min="3594" max="3595" width="7.75" customWidth="1"/>
    <col min="3596" max="3596" width="7.125" customWidth="1"/>
    <col min="3823" max="3823" width="4.375" customWidth="1"/>
    <col min="3824" max="3824" width="20.625" customWidth="1"/>
    <col min="3825" max="3825" width="12.375" customWidth="1"/>
    <col min="3826" max="3826" width="12.625" customWidth="1"/>
    <col min="3827" max="3827" width="3.875" customWidth="1"/>
    <col min="3828" max="3829" width="4.125" customWidth="1"/>
    <col min="3830" max="3830" width="4" customWidth="1"/>
    <col min="3831" max="3831" width="16.375" customWidth="1"/>
    <col min="3832" max="3832" width="5.625" customWidth="1"/>
    <col min="3833" max="3833" width="8.75" customWidth="1"/>
    <col min="3834" max="3834" width="5.375" customWidth="1"/>
    <col min="3835" max="3835" width="4.375" customWidth="1"/>
    <col min="3836" max="3836" width="4.125" customWidth="1"/>
    <col min="3837" max="3837" width="3.125" customWidth="1"/>
    <col min="3838" max="3838" width="4.625" customWidth="1"/>
    <col min="3839" max="3839" width="4.375" customWidth="1"/>
    <col min="3840" max="3840" width="4" customWidth="1"/>
    <col min="3841" max="3841" width="3" customWidth="1"/>
    <col min="3842" max="3842" width="3.875" customWidth="1"/>
    <col min="3843" max="3843" width="4.375" customWidth="1"/>
    <col min="3844" max="3844" width="3.375" customWidth="1"/>
    <col min="3845" max="3845" width="4.875" customWidth="1"/>
    <col min="3846" max="3846" width="10.625" customWidth="1"/>
    <col min="3847" max="3847" width="7.125" customWidth="1"/>
    <col min="3848" max="3848" width="8.125" customWidth="1"/>
    <col min="3849" max="3849" width="7.625" customWidth="1"/>
    <col min="3850" max="3851" width="7.75" customWidth="1"/>
    <col min="3852" max="3852" width="7.125" customWidth="1"/>
    <col min="4079" max="4079" width="4.375" customWidth="1"/>
    <col min="4080" max="4080" width="20.625" customWidth="1"/>
    <col min="4081" max="4081" width="12.375" customWidth="1"/>
    <col min="4082" max="4082" width="12.625" customWidth="1"/>
    <col min="4083" max="4083" width="3.875" customWidth="1"/>
    <col min="4084" max="4085" width="4.125" customWidth="1"/>
    <col min="4086" max="4086" width="4" customWidth="1"/>
    <col min="4087" max="4087" width="16.375" customWidth="1"/>
    <col min="4088" max="4088" width="5.625" customWidth="1"/>
    <col min="4089" max="4089" width="8.75" customWidth="1"/>
    <col min="4090" max="4090" width="5.375" customWidth="1"/>
    <col min="4091" max="4091" width="4.375" customWidth="1"/>
    <col min="4092" max="4092" width="4.125" customWidth="1"/>
    <col min="4093" max="4093" width="3.125" customWidth="1"/>
    <col min="4094" max="4094" width="4.625" customWidth="1"/>
    <col min="4095" max="4095" width="4.375" customWidth="1"/>
    <col min="4096" max="4096" width="4" customWidth="1"/>
    <col min="4097" max="4097" width="3" customWidth="1"/>
    <col min="4098" max="4098" width="3.875" customWidth="1"/>
    <col min="4099" max="4099" width="4.375" customWidth="1"/>
    <col min="4100" max="4100" width="3.375" customWidth="1"/>
    <col min="4101" max="4101" width="4.875" customWidth="1"/>
    <col min="4102" max="4102" width="10.625" customWidth="1"/>
    <col min="4103" max="4103" width="7.125" customWidth="1"/>
    <col min="4104" max="4104" width="8.125" customWidth="1"/>
    <col min="4105" max="4105" width="7.625" customWidth="1"/>
    <col min="4106" max="4107" width="7.75" customWidth="1"/>
    <col min="4108" max="4108" width="7.125" customWidth="1"/>
    <col min="4335" max="4335" width="4.375" customWidth="1"/>
    <col min="4336" max="4336" width="20.625" customWidth="1"/>
    <col min="4337" max="4337" width="12.375" customWidth="1"/>
    <col min="4338" max="4338" width="12.625" customWidth="1"/>
    <col min="4339" max="4339" width="3.875" customWidth="1"/>
    <col min="4340" max="4341" width="4.125" customWidth="1"/>
    <col min="4342" max="4342" width="4" customWidth="1"/>
    <col min="4343" max="4343" width="16.375" customWidth="1"/>
    <col min="4344" max="4344" width="5.625" customWidth="1"/>
    <col min="4345" max="4345" width="8.75" customWidth="1"/>
    <col min="4346" max="4346" width="5.375" customWidth="1"/>
    <col min="4347" max="4347" width="4.375" customWidth="1"/>
    <col min="4348" max="4348" width="4.125" customWidth="1"/>
    <col min="4349" max="4349" width="3.125" customWidth="1"/>
    <col min="4350" max="4350" width="4.625" customWidth="1"/>
    <col min="4351" max="4351" width="4.375" customWidth="1"/>
    <col min="4352" max="4352" width="4" customWidth="1"/>
    <col min="4353" max="4353" width="3" customWidth="1"/>
    <col min="4354" max="4354" width="3.875" customWidth="1"/>
    <col min="4355" max="4355" width="4.375" customWidth="1"/>
    <col min="4356" max="4356" width="3.375" customWidth="1"/>
    <col min="4357" max="4357" width="4.875" customWidth="1"/>
    <col min="4358" max="4358" width="10.625" customWidth="1"/>
    <col min="4359" max="4359" width="7.125" customWidth="1"/>
    <col min="4360" max="4360" width="8.125" customWidth="1"/>
    <col min="4361" max="4361" width="7.625" customWidth="1"/>
    <col min="4362" max="4363" width="7.75" customWidth="1"/>
    <col min="4364" max="4364" width="7.125" customWidth="1"/>
    <col min="4591" max="4591" width="4.375" customWidth="1"/>
    <col min="4592" max="4592" width="20.625" customWidth="1"/>
    <col min="4593" max="4593" width="12.375" customWidth="1"/>
    <col min="4594" max="4594" width="12.625" customWidth="1"/>
    <col min="4595" max="4595" width="3.875" customWidth="1"/>
    <col min="4596" max="4597" width="4.125" customWidth="1"/>
    <col min="4598" max="4598" width="4" customWidth="1"/>
    <col min="4599" max="4599" width="16.375" customWidth="1"/>
    <col min="4600" max="4600" width="5.625" customWidth="1"/>
    <col min="4601" max="4601" width="8.75" customWidth="1"/>
    <col min="4602" max="4602" width="5.375" customWidth="1"/>
    <col min="4603" max="4603" width="4.375" customWidth="1"/>
    <col min="4604" max="4604" width="4.125" customWidth="1"/>
    <col min="4605" max="4605" width="3.125" customWidth="1"/>
    <col min="4606" max="4606" width="4.625" customWidth="1"/>
    <col min="4607" max="4607" width="4.375" customWidth="1"/>
    <col min="4608" max="4608" width="4" customWidth="1"/>
    <col min="4609" max="4609" width="3" customWidth="1"/>
    <col min="4610" max="4610" width="3.875" customWidth="1"/>
    <col min="4611" max="4611" width="4.375" customWidth="1"/>
    <col min="4612" max="4612" width="3.375" customWidth="1"/>
    <col min="4613" max="4613" width="4.875" customWidth="1"/>
    <col min="4614" max="4614" width="10.625" customWidth="1"/>
    <col min="4615" max="4615" width="7.125" customWidth="1"/>
    <col min="4616" max="4616" width="8.125" customWidth="1"/>
    <col min="4617" max="4617" width="7.625" customWidth="1"/>
    <col min="4618" max="4619" width="7.75" customWidth="1"/>
    <col min="4620" max="4620" width="7.125" customWidth="1"/>
    <col min="4847" max="4847" width="4.375" customWidth="1"/>
    <col min="4848" max="4848" width="20.625" customWidth="1"/>
    <col min="4849" max="4849" width="12.375" customWidth="1"/>
    <col min="4850" max="4850" width="12.625" customWidth="1"/>
    <col min="4851" max="4851" width="3.875" customWidth="1"/>
    <col min="4852" max="4853" width="4.125" customWidth="1"/>
    <col min="4854" max="4854" width="4" customWidth="1"/>
    <col min="4855" max="4855" width="16.375" customWidth="1"/>
    <col min="4856" max="4856" width="5.625" customWidth="1"/>
    <col min="4857" max="4857" width="8.75" customWidth="1"/>
    <col min="4858" max="4858" width="5.375" customWidth="1"/>
    <col min="4859" max="4859" width="4.375" customWidth="1"/>
    <col min="4860" max="4860" width="4.125" customWidth="1"/>
    <col min="4861" max="4861" width="3.125" customWidth="1"/>
    <col min="4862" max="4862" width="4.625" customWidth="1"/>
    <col min="4863" max="4863" width="4.375" customWidth="1"/>
    <col min="4864" max="4864" width="4" customWidth="1"/>
    <col min="4865" max="4865" width="3" customWidth="1"/>
    <col min="4866" max="4866" width="3.875" customWidth="1"/>
    <col min="4867" max="4867" width="4.375" customWidth="1"/>
    <col min="4868" max="4868" width="3.375" customWidth="1"/>
    <col min="4869" max="4869" width="4.875" customWidth="1"/>
    <col min="4870" max="4870" width="10.625" customWidth="1"/>
    <col min="4871" max="4871" width="7.125" customWidth="1"/>
    <col min="4872" max="4872" width="8.125" customWidth="1"/>
    <col min="4873" max="4873" width="7.625" customWidth="1"/>
    <col min="4874" max="4875" width="7.75" customWidth="1"/>
    <col min="4876" max="4876" width="7.125" customWidth="1"/>
    <col min="5103" max="5103" width="4.375" customWidth="1"/>
    <col min="5104" max="5104" width="20.625" customWidth="1"/>
    <col min="5105" max="5105" width="12.375" customWidth="1"/>
    <col min="5106" max="5106" width="12.625" customWidth="1"/>
    <col min="5107" max="5107" width="3.875" customWidth="1"/>
    <col min="5108" max="5109" width="4.125" customWidth="1"/>
    <col min="5110" max="5110" width="4" customWidth="1"/>
    <col min="5111" max="5111" width="16.375" customWidth="1"/>
    <col min="5112" max="5112" width="5.625" customWidth="1"/>
    <col min="5113" max="5113" width="8.75" customWidth="1"/>
    <col min="5114" max="5114" width="5.375" customWidth="1"/>
    <col min="5115" max="5115" width="4.375" customWidth="1"/>
    <col min="5116" max="5116" width="4.125" customWidth="1"/>
    <col min="5117" max="5117" width="3.125" customWidth="1"/>
    <col min="5118" max="5118" width="4.625" customWidth="1"/>
    <col min="5119" max="5119" width="4.375" customWidth="1"/>
    <col min="5120" max="5120" width="4" customWidth="1"/>
    <col min="5121" max="5121" width="3" customWidth="1"/>
    <col min="5122" max="5122" width="3.875" customWidth="1"/>
    <col min="5123" max="5123" width="4.375" customWidth="1"/>
    <col min="5124" max="5124" width="3.375" customWidth="1"/>
    <col min="5125" max="5125" width="4.875" customWidth="1"/>
    <col min="5126" max="5126" width="10.625" customWidth="1"/>
    <col min="5127" max="5127" width="7.125" customWidth="1"/>
    <col min="5128" max="5128" width="8.125" customWidth="1"/>
    <col min="5129" max="5129" width="7.625" customWidth="1"/>
    <col min="5130" max="5131" width="7.75" customWidth="1"/>
    <col min="5132" max="5132" width="7.125" customWidth="1"/>
    <col min="5359" max="5359" width="4.375" customWidth="1"/>
    <col min="5360" max="5360" width="20.625" customWidth="1"/>
    <col min="5361" max="5361" width="12.375" customWidth="1"/>
    <col min="5362" max="5362" width="12.625" customWidth="1"/>
    <col min="5363" max="5363" width="3.875" customWidth="1"/>
    <col min="5364" max="5365" width="4.125" customWidth="1"/>
    <col min="5366" max="5366" width="4" customWidth="1"/>
    <col min="5367" max="5367" width="16.375" customWidth="1"/>
    <col min="5368" max="5368" width="5.625" customWidth="1"/>
    <col min="5369" max="5369" width="8.75" customWidth="1"/>
    <col min="5370" max="5370" width="5.375" customWidth="1"/>
    <col min="5371" max="5371" width="4.375" customWidth="1"/>
    <col min="5372" max="5372" width="4.125" customWidth="1"/>
    <col min="5373" max="5373" width="3.125" customWidth="1"/>
    <col min="5374" max="5374" width="4.625" customWidth="1"/>
    <col min="5375" max="5375" width="4.375" customWidth="1"/>
    <col min="5376" max="5376" width="4" customWidth="1"/>
    <col min="5377" max="5377" width="3" customWidth="1"/>
    <col min="5378" max="5378" width="3.875" customWidth="1"/>
    <col min="5379" max="5379" width="4.375" customWidth="1"/>
    <col min="5380" max="5380" width="3.375" customWidth="1"/>
    <col min="5381" max="5381" width="4.875" customWidth="1"/>
    <col min="5382" max="5382" width="10.625" customWidth="1"/>
    <col min="5383" max="5383" width="7.125" customWidth="1"/>
    <col min="5384" max="5384" width="8.125" customWidth="1"/>
    <col min="5385" max="5385" width="7.625" customWidth="1"/>
    <col min="5386" max="5387" width="7.75" customWidth="1"/>
    <col min="5388" max="5388" width="7.125" customWidth="1"/>
    <col min="5615" max="5615" width="4.375" customWidth="1"/>
    <col min="5616" max="5616" width="20.625" customWidth="1"/>
    <col min="5617" max="5617" width="12.375" customWidth="1"/>
    <col min="5618" max="5618" width="12.625" customWidth="1"/>
    <col min="5619" max="5619" width="3.875" customWidth="1"/>
    <col min="5620" max="5621" width="4.125" customWidth="1"/>
    <col min="5622" max="5622" width="4" customWidth="1"/>
    <col min="5623" max="5623" width="16.375" customWidth="1"/>
    <col min="5624" max="5624" width="5.625" customWidth="1"/>
    <col min="5625" max="5625" width="8.75" customWidth="1"/>
    <col min="5626" max="5626" width="5.375" customWidth="1"/>
    <col min="5627" max="5627" width="4.375" customWidth="1"/>
    <col min="5628" max="5628" width="4.125" customWidth="1"/>
    <col min="5629" max="5629" width="3.125" customWidth="1"/>
    <col min="5630" max="5630" width="4.625" customWidth="1"/>
    <col min="5631" max="5631" width="4.375" customWidth="1"/>
    <col min="5632" max="5632" width="4" customWidth="1"/>
    <col min="5633" max="5633" width="3" customWidth="1"/>
    <col min="5634" max="5634" width="3.875" customWidth="1"/>
    <col min="5635" max="5635" width="4.375" customWidth="1"/>
    <col min="5636" max="5636" width="3.375" customWidth="1"/>
    <col min="5637" max="5637" width="4.875" customWidth="1"/>
    <col min="5638" max="5638" width="10.625" customWidth="1"/>
    <col min="5639" max="5639" width="7.125" customWidth="1"/>
    <col min="5640" max="5640" width="8.125" customWidth="1"/>
    <col min="5641" max="5641" width="7.625" customWidth="1"/>
    <col min="5642" max="5643" width="7.75" customWidth="1"/>
    <col min="5644" max="5644" width="7.125" customWidth="1"/>
    <col min="5871" max="5871" width="4.375" customWidth="1"/>
    <col min="5872" max="5872" width="20.625" customWidth="1"/>
    <col min="5873" max="5873" width="12.375" customWidth="1"/>
    <col min="5874" max="5874" width="12.625" customWidth="1"/>
    <col min="5875" max="5875" width="3.875" customWidth="1"/>
    <col min="5876" max="5877" width="4.125" customWidth="1"/>
    <col min="5878" max="5878" width="4" customWidth="1"/>
    <col min="5879" max="5879" width="16.375" customWidth="1"/>
    <col min="5880" max="5880" width="5.625" customWidth="1"/>
    <col min="5881" max="5881" width="8.75" customWidth="1"/>
    <col min="5882" max="5882" width="5.375" customWidth="1"/>
    <col min="5883" max="5883" width="4.375" customWidth="1"/>
    <col min="5884" max="5884" width="4.125" customWidth="1"/>
    <col min="5885" max="5885" width="3.125" customWidth="1"/>
    <col min="5886" max="5886" width="4.625" customWidth="1"/>
    <col min="5887" max="5887" width="4.375" customWidth="1"/>
    <col min="5888" max="5888" width="4" customWidth="1"/>
    <col min="5889" max="5889" width="3" customWidth="1"/>
    <col min="5890" max="5890" width="3.875" customWidth="1"/>
    <col min="5891" max="5891" width="4.375" customWidth="1"/>
    <col min="5892" max="5892" width="3.375" customWidth="1"/>
    <col min="5893" max="5893" width="4.875" customWidth="1"/>
    <col min="5894" max="5894" width="10.625" customWidth="1"/>
    <col min="5895" max="5895" width="7.125" customWidth="1"/>
    <col min="5896" max="5896" width="8.125" customWidth="1"/>
    <col min="5897" max="5897" width="7.625" customWidth="1"/>
    <col min="5898" max="5899" width="7.75" customWidth="1"/>
    <col min="5900" max="5900" width="7.125" customWidth="1"/>
    <col min="6127" max="6127" width="4.375" customWidth="1"/>
    <col min="6128" max="6128" width="20.625" customWidth="1"/>
    <col min="6129" max="6129" width="12.375" customWidth="1"/>
    <col min="6130" max="6130" width="12.625" customWidth="1"/>
    <col min="6131" max="6131" width="3.875" customWidth="1"/>
    <col min="6132" max="6133" width="4.125" customWidth="1"/>
    <col min="6134" max="6134" width="4" customWidth="1"/>
    <col min="6135" max="6135" width="16.375" customWidth="1"/>
    <col min="6136" max="6136" width="5.625" customWidth="1"/>
    <col min="6137" max="6137" width="8.75" customWidth="1"/>
    <col min="6138" max="6138" width="5.375" customWidth="1"/>
    <col min="6139" max="6139" width="4.375" customWidth="1"/>
    <col min="6140" max="6140" width="4.125" customWidth="1"/>
    <col min="6141" max="6141" width="3.125" customWidth="1"/>
    <col min="6142" max="6142" width="4.625" customWidth="1"/>
    <col min="6143" max="6143" width="4.375" customWidth="1"/>
    <col min="6144" max="6144" width="4" customWidth="1"/>
    <col min="6145" max="6145" width="3" customWidth="1"/>
    <col min="6146" max="6146" width="3.875" customWidth="1"/>
    <col min="6147" max="6147" width="4.375" customWidth="1"/>
    <col min="6148" max="6148" width="3.375" customWidth="1"/>
    <col min="6149" max="6149" width="4.875" customWidth="1"/>
    <col min="6150" max="6150" width="10.625" customWidth="1"/>
    <col min="6151" max="6151" width="7.125" customWidth="1"/>
    <col min="6152" max="6152" width="8.125" customWidth="1"/>
    <col min="6153" max="6153" width="7.625" customWidth="1"/>
    <col min="6154" max="6155" width="7.75" customWidth="1"/>
    <col min="6156" max="6156" width="7.125" customWidth="1"/>
    <col min="6383" max="6383" width="4.375" customWidth="1"/>
    <col min="6384" max="6384" width="20.625" customWidth="1"/>
    <col min="6385" max="6385" width="12.375" customWidth="1"/>
    <col min="6386" max="6386" width="12.625" customWidth="1"/>
    <col min="6387" max="6387" width="3.875" customWidth="1"/>
    <col min="6388" max="6389" width="4.125" customWidth="1"/>
    <col min="6390" max="6390" width="4" customWidth="1"/>
    <col min="6391" max="6391" width="16.375" customWidth="1"/>
    <col min="6392" max="6392" width="5.625" customWidth="1"/>
    <col min="6393" max="6393" width="8.75" customWidth="1"/>
    <col min="6394" max="6394" width="5.375" customWidth="1"/>
    <col min="6395" max="6395" width="4.375" customWidth="1"/>
    <col min="6396" max="6396" width="4.125" customWidth="1"/>
    <col min="6397" max="6397" width="3.125" customWidth="1"/>
    <col min="6398" max="6398" width="4.625" customWidth="1"/>
    <col min="6399" max="6399" width="4.375" customWidth="1"/>
    <col min="6400" max="6400" width="4" customWidth="1"/>
    <col min="6401" max="6401" width="3" customWidth="1"/>
    <col min="6402" max="6402" width="3.875" customWidth="1"/>
    <col min="6403" max="6403" width="4.375" customWidth="1"/>
    <col min="6404" max="6404" width="3.375" customWidth="1"/>
    <col min="6405" max="6405" width="4.875" customWidth="1"/>
    <col min="6406" max="6406" width="10.625" customWidth="1"/>
    <col min="6407" max="6407" width="7.125" customWidth="1"/>
    <col min="6408" max="6408" width="8.125" customWidth="1"/>
    <col min="6409" max="6409" width="7.625" customWidth="1"/>
    <col min="6410" max="6411" width="7.75" customWidth="1"/>
    <col min="6412" max="6412" width="7.125" customWidth="1"/>
    <col min="6639" max="6639" width="4.375" customWidth="1"/>
    <col min="6640" max="6640" width="20.625" customWidth="1"/>
    <col min="6641" max="6641" width="12.375" customWidth="1"/>
    <col min="6642" max="6642" width="12.625" customWidth="1"/>
    <col min="6643" max="6643" width="3.875" customWidth="1"/>
    <col min="6644" max="6645" width="4.125" customWidth="1"/>
    <col min="6646" max="6646" width="4" customWidth="1"/>
    <col min="6647" max="6647" width="16.375" customWidth="1"/>
    <col min="6648" max="6648" width="5.625" customWidth="1"/>
    <col min="6649" max="6649" width="8.75" customWidth="1"/>
    <col min="6650" max="6650" width="5.375" customWidth="1"/>
    <col min="6651" max="6651" width="4.375" customWidth="1"/>
    <col min="6652" max="6652" width="4.125" customWidth="1"/>
    <col min="6653" max="6653" width="3.125" customWidth="1"/>
    <col min="6654" max="6654" width="4.625" customWidth="1"/>
    <col min="6655" max="6655" width="4.375" customWidth="1"/>
    <col min="6656" max="6656" width="4" customWidth="1"/>
    <col min="6657" max="6657" width="3" customWidth="1"/>
    <col min="6658" max="6658" width="3.875" customWidth="1"/>
    <col min="6659" max="6659" width="4.375" customWidth="1"/>
    <col min="6660" max="6660" width="3.375" customWidth="1"/>
    <col min="6661" max="6661" width="4.875" customWidth="1"/>
    <col min="6662" max="6662" width="10.625" customWidth="1"/>
    <col min="6663" max="6663" width="7.125" customWidth="1"/>
    <col min="6664" max="6664" width="8.125" customWidth="1"/>
    <col min="6665" max="6665" width="7.625" customWidth="1"/>
    <col min="6666" max="6667" width="7.75" customWidth="1"/>
    <col min="6668" max="6668" width="7.125" customWidth="1"/>
    <col min="6895" max="6895" width="4.375" customWidth="1"/>
    <col min="6896" max="6896" width="20.625" customWidth="1"/>
    <col min="6897" max="6897" width="12.375" customWidth="1"/>
    <col min="6898" max="6898" width="12.625" customWidth="1"/>
    <col min="6899" max="6899" width="3.875" customWidth="1"/>
    <col min="6900" max="6901" width="4.125" customWidth="1"/>
    <col min="6902" max="6902" width="4" customWidth="1"/>
    <col min="6903" max="6903" width="16.375" customWidth="1"/>
    <col min="6904" max="6904" width="5.625" customWidth="1"/>
    <col min="6905" max="6905" width="8.75" customWidth="1"/>
    <col min="6906" max="6906" width="5.375" customWidth="1"/>
    <col min="6907" max="6907" width="4.375" customWidth="1"/>
    <col min="6908" max="6908" width="4.125" customWidth="1"/>
    <col min="6909" max="6909" width="3.125" customWidth="1"/>
    <col min="6910" max="6910" width="4.625" customWidth="1"/>
    <col min="6911" max="6911" width="4.375" customWidth="1"/>
    <col min="6912" max="6912" width="4" customWidth="1"/>
    <col min="6913" max="6913" width="3" customWidth="1"/>
    <col min="6914" max="6914" width="3.875" customWidth="1"/>
    <col min="6915" max="6915" width="4.375" customWidth="1"/>
    <col min="6916" max="6916" width="3.375" customWidth="1"/>
    <col min="6917" max="6917" width="4.875" customWidth="1"/>
    <col min="6918" max="6918" width="10.625" customWidth="1"/>
    <col min="6919" max="6919" width="7.125" customWidth="1"/>
    <col min="6920" max="6920" width="8.125" customWidth="1"/>
    <col min="6921" max="6921" width="7.625" customWidth="1"/>
    <col min="6922" max="6923" width="7.75" customWidth="1"/>
    <col min="6924" max="6924" width="7.125" customWidth="1"/>
    <col min="7151" max="7151" width="4.375" customWidth="1"/>
    <col min="7152" max="7152" width="20.625" customWidth="1"/>
    <col min="7153" max="7153" width="12.375" customWidth="1"/>
    <col min="7154" max="7154" width="12.625" customWidth="1"/>
    <col min="7155" max="7155" width="3.875" customWidth="1"/>
    <col min="7156" max="7157" width="4.125" customWidth="1"/>
    <col min="7158" max="7158" width="4" customWidth="1"/>
    <col min="7159" max="7159" width="16.375" customWidth="1"/>
    <col min="7160" max="7160" width="5.625" customWidth="1"/>
    <col min="7161" max="7161" width="8.75" customWidth="1"/>
    <col min="7162" max="7162" width="5.375" customWidth="1"/>
    <col min="7163" max="7163" width="4.375" customWidth="1"/>
    <col min="7164" max="7164" width="4.125" customWidth="1"/>
    <col min="7165" max="7165" width="3.125" customWidth="1"/>
    <col min="7166" max="7166" width="4.625" customWidth="1"/>
    <col min="7167" max="7167" width="4.375" customWidth="1"/>
    <col min="7168" max="7168" width="4" customWidth="1"/>
    <col min="7169" max="7169" width="3" customWidth="1"/>
    <col min="7170" max="7170" width="3.875" customWidth="1"/>
    <col min="7171" max="7171" width="4.375" customWidth="1"/>
    <col min="7172" max="7172" width="3.375" customWidth="1"/>
    <col min="7173" max="7173" width="4.875" customWidth="1"/>
    <col min="7174" max="7174" width="10.625" customWidth="1"/>
    <col min="7175" max="7175" width="7.125" customWidth="1"/>
    <col min="7176" max="7176" width="8.125" customWidth="1"/>
    <col min="7177" max="7177" width="7.625" customWidth="1"/>
    <col min="7178" max="7179" width="7.75" customWidth="1"/>
    <col min="7180" max="7180" width="7.125" customWidth="1"/>
    <col min="7407" max="7407" width="4.375" customWidth="1"/>
    <col min="7408" max="7408" width="20.625" customWidth="1"/>
    <col min="7409" max="7409" width="12.375" customWidth="1"/>
    <col min="7410" max="7410" width="12.625" customWidth="1"/>
    <col min="7411" max="7411" width="3.875" customWidth="1"/>
    <col min="7412" max="7413" width="4.125" customWidth="1"/>
    <col min="7414" max="7414" width="4" customWidth="1"/>
    <col min="7415" max="7415" width="16.375" customWidth="1"/>
    <col min="7416" max="7416" width="5.625" customWidth="1"/>
    <col min="7417" max="7417" width="8.75" customWidth="1"/>
    <col min="7418" max="7418" width="5.375" customWidth="1"/>
    <col min="7419" max="7419" width="4.375" customWidth="1"/>
    <col min="7420" max="7420" width="4.125" customWidth="1"/>
    <col min="7421" max="7421" width="3.125" customWidth="1"/>
    <col min="7422" max="7422" width="4.625" customWidth="1"/>
    <col min="7423" max="7423" width="4.375" customWidth="1"/>
    <col min="7424" max="7424" width="4" customWidth="1"/>
    <col min="7425" max="7425" width="3" customWidth="1"/>
    <col min="7426" max="7426" width="3.875" customWidth="1"/>
    <col min="7427" max="7427" width="4.375" customWidth="1"/>
    <col min="7428" max="7428" width="3.375" customWidth="1"/>
    <col min="7429" max="7429" width="4.875" customWidth="1"/>
    <col min="7430" max="7430" width="10.625" customWidth="1"/>
    <col min="7431" max="7431" width="7.125" customWidth="1"/>
    <col min="7432" max="7432" width="8.125" customWidth="1"/>
    <col min="7433" max="7433" width="7.625" customWidth="1"/>
    <col min="7434" max="7435" width="7.75" customWidth="1"/>
    <col min="7436" max="7436" width="7.125" customWidth="1"/>
    <col min="7663" max="7663" width="4.375" customWidth="1"/>
    <col min="7664" max="7664" width="20.625" customWidth="1"/>
    <col min="7665" max="7665" width="12.375" customWidth="1"/>
    <col min="7666" max="7666" width="12.625" customWidth="1"/>
    <col min="7667" max="7667" width="3.875" customWidth="1"/>
    <col min="7668" max="7669" width="4.125" customWidth="1"/>
    <col min="7670" max="7670" width="4" customWidth="1"/>
    <col min="7671" max="7671" width="16.375" customWidth="1"/>
    <col min="7672" max="7672" width="5.625" customWidth="1"/>
    <col min="7673" max="7673" width="8.75" customWidth="1"/>
    <col min="7674" max="7674" width="5.375" customWidth="1"/>
    <col min="7675" max="7675" width="4.375" customWidth="1"/>
    <col min="7676" max="7676" width="4.125" customWidth="1"/>
    <col min="7677" max="7677" width="3.125" customWidth="1"/>
    <col min="7678" max="7678" width="4.625" customWidth="1"/>
    <col min="7679" max="7679" width="4.375" customWidth="1"/>
    <col min="7680" max="7680" width="4" customWidth="1"/>
    <col min="7681" max="7681" width="3" customWidth="1"/>
    <col min="7682" max="7682" width="3.875" customWidth="1"/>
    <col min="7683" max="7683" width="4.375" customWidth="1"/>
    <col min="7684" max="7684" width="3.375" customWidth="1"/>
    <col min="7685" max="7685" width="4.875" customWidth="1"/>
    <col min="7686" max="7686" width="10.625" customWidth="1"/>
    <col min="7687" max="7687" width="7.125" customWidth="1"/>
    <col min="7688" max="7688" width="8.125" customWidth="1"/>
    <col min="7689" max="7689" width="7.625" customWidth="1"/>
    <col min="7690" max="7691" width="7.75" customWidth="1"/>
    <col min="7692" max="7692" width="7.125" customWidth="1"/>
    <col min="7919" max="7919" width="4.375" customWidth="1"/>
    <col min="7920" max="7920" width="20.625" customWidth="1"/>
    <col min="7921" max="7921" width="12.375" customWidth="1"/>
    <col min="7922" max="7922" width="12.625" customWidth="1"/>
    <col min="7923" max="7923" width="3.875" customWidth="1"/>
    <col min="7924" max="7925" width="4.125" customWidth="1"/>
    <col min="7926" max="7926" width="4" customWidth="1"/>
    <col min="7927" max="7927" width="16.375" customWidth="1"/>
    <col min="7928" max="7928" width="5.625" customWidth="1"/>
    <col min="7929" max="7929" width="8.75" customWidth="1"/>
    <col min="7930" max="7930" width="5.375" customWidth="1"/>
    <col min="7931" max="7931" width="4.375" customWidth="1"/>
    <col min="7932" max="7932" width="4.125" customWidth="1"/>
    <col min="7933" max="7933" width="3.125" customWidth="1"/>
    <col min="7934" max="7934" width="4.625" customWidth="1"/>
    <col min="7935" max="7935" width="4.375" customWidth="1"/>
    <col min="7936" max="7936" width="4" customWidth="1"/>
    <col min="7937" max="7937" width="3" customWidth="1"/>
    <col min="7938" max="7938" width="3.875" customWidth="1"/>
    <col min="7939" max="7939" width="4.375" customWidth="1"/>
    <col min="7940" max="7940" width="3.375" customWidth="1"/>
    <col min="7941" max="7941" width="4.875" customWidth="1"/>
    <col min="7942" max="7942" width="10.625" customWidth="1"/>
    <col min="7943" max="7943" width="7.125" customWidth="1"/>
    <col min="7944" max="7944" width="8.125" customWidth="1"/>
    <col min="7945" max="7945" width="7.625" customWidth="1"/>
    <col min="7946" max="7947" width="7.75" customWidth="1"/>
    <col min="7948" max="7948" width="7.125" customWidth="1"/>
    <col min="8175" max="8175" width="4.375" customWidth="1"/>
    <col min="8176" max="8176" width="20.625" customWidth="1"/>
    <col min="8177" max="8177" width="12.375" customWidth="1"/>
    <col min="8178" max="8178" width="12.625" customWidth="1"/>
    <col min="8179" max="8179" width="3.875" customWidth="1"/>
    <col min="8180" max="8181" width="4.125" customWidth="1"/>
    <col min="8182" max="8182" width="4" customWidth="1"/>
    <col min="8183" max="8183" width="16.375" customWidth="1"/>
    <col min="8184" max="8184" width="5.625" customWidth="1"/>
    <col min="8185" max="8185" width="8.75" customWidth="1"/>
    <col min="8186" max="8186" width="5.375" customWidth="1"/>
    <col min="8187" max="8187" width="4.375" customWidth="1"/>
    <col min="8188" max="8188" width="4.125" customWidth="1"/>
    <col min="8189" max="8189" width="3.125" customWidth="1"/>
    <col min="8190" max="8190" width="4.625" customWidth="1"/>
    <col min="8191" max="8191" width="4.375" customWidth="1"/>
    <col min="8192" max="8192" width="4" customWidth="1"/>
    <col min="8193" max="8193" width="3" customWidth="1"/>
    <col min="8194" max="8194" width="3.875" customWidth="1"/>
    <col min="8195" max="8195" width="4.375" customWidth="1"/>
    <col min="8196" max="8196" width="3.375" customWidth="1"/>
    <col min="8197" max="8197" width="4.875" customWidth="1"/>
    <col min="8198" max="8198" width="10.625" customWidth="1"/>
    <col min="8199" max="8199" width="7.125" customWidth="1"/>
    <col min="8200" max="8200" width="8.125" customWidth="1"/>
    <col min="8201" max="8201" width="7.625" customWidth="1"/>
    <col min="8202" max="8203" width="7.75" customWidth="1"/>
    <col min="8204" max="8204" width="7.125" customWidth="1"/>
    <col min="8431" max="8431" width="4.375" customWidth="1"/>
    <col min="8432" max="8432" width="20.625" customWidth="1"/>
    <col min="8433" max="8433" width="12.375" customWidth="1"/>
    <col min="8434" max="8434" width="12.625" customWidth="1"/>
    <col min="8435" max="8435" width="3.875" customWidth="1"/>
    <col min="8436" max="8437" width="4.125" customWidth="1"/>
    <col min="8438" max="8438" width="4" customWidth="1"/>
    <col min="8439" max="8439" width="16.375" customWidth="1"/>
    <col min="8440" max="8440" width="5.625" customWidth="1"/>
    <col min="8441" max="8441" width="8.75" customWidth="1"/>
    <col min="8442" max="8442" width="5.375" customWidth="1"/>
    <col min="8443" max="8443" width="4.375" customWidth="1"/>
    <col min="8444" max="8444" width="4.125" customWidth="1"/>
    <col min="8445" max="8445" width="3.125" customWidth="1"/>
    <col min="8446" max="8446" width="4.625" customWidth="1"/>
    <col min="8447" max="8447" width="4.375" customWidth="1"/>
    <col min="8448" max="8448" width="4" customWidth="1"/>
    <col min="8449" max="8449" width="3" customWidth="1"/>
    <col min="8450" max="8450" width="3.875" customWidth="1"/>
    <col min="8451" max="8451" width="4.375" customWidth="1"/>
    <col min="8452" max="8452" width="3.375" customWidth="1"/>
    <col min="8453" max="8453" width="4.875" customWidth="1"/>
    <col min="8454" max="8454" width="10.625" customWidth="1"/>
    <col min="8455" max="8455" width="7.125" customWidth="1"/>
    <col min="8456" max="8456" width="8.125" customWidth="1"/>
    <col min="8457" max="8457" width="7.625" customWidth="1"/>
    <col min="8458" max="8459" width="7.75" customWidth="1"/>
    <col min="8460" max="8460" width="7.125" customWidth="1"/>
    <col min="8687" max="8687" width="4.375" customWidth="1"/>
    <col min="8688" max="8688" width="20.625" customWidth="1"/>
    <col min="8689" max="8689" width="12.375" customWidth="1"/>
    <col min="8690" max="8690" width="12.625" customWidth="1"/>
    <col min="8691" max="8691" width="3.875" customWidth="1"/>
    <col min="8692" max="8693" width="4.125" customWidth="1"/>
    <col min="8694" max="8694" width="4" customWidth="1"/>
    <col min="8695" max="8695" width="16.375" customWidth="1"/>
    <col min="8696" max="8696" width="5.625" customWidth="1"/>
    <col min="8697" max="8697" width="8.75" customWidth="1"/>
    <col min="8698" max="8698" width="5.375" customWidth="1"/>
    <col min="8699" max="8699" width="4.375" customWidth="1"/>
    <col min="8700" max="8700" width="4.125" customWidth="1"/>
    <col min="8701" max="8701" width="3.125" customWidth="1"/>
    <col min="8702" max="8702" width="4.625" customWidth="1"/>
    <col min="8703" max="8703" width="4.375" customWidth="1"/>
    <col min="8704" max="8704" width="4" customWidth="1"/>
    <col min="8705" max="8705" width="3" customWidth="1"/>
    <col min="8706" max="8706" width="3.875" customWidth="1"/>
    <col min="8707" max="8707" width="4.375" customWidth="1"/>
    <col min="8708" max="8708" width="3.375" customWidth="1"/>
    <col min="8709" max="8709" width="4.875" customWidth="1"/>
    <col min="8710" max="8710" width="10.625" customWidth="1"/>
    <col min="8711" max="8711" width="7.125" customWidth="1"/>
    <col min="8712" max="8712" width="8.125" customWidth="1"/>
    <col min="8713" max="8713" width="7.625" customWidth="1"/>
    <col min="8714" max="8715" width="7.75" customWidth="1"/>
    <col min="8716" max="8716" width="7.125" customWidth="1"/>
    <col min="8943" max="8943" width="4.375" customWidth="1"/>
    <col min="8944" max="8944" width="20.625" customWidth="1"/>
    <col min="8945" max="8945" width="12.375" customWidth="1"/>
    <col min="8946" max="8946" width="12.625" customWidth="1"/>
    <col min="8947" max="8947" width="3.875" customWidth="1"/>
    <col min="8948" max="8949" width="4.125" customWidth="1"/>
    <col min="8950" max="8950" width="4" customWidth="1"/>
    <col min="8951" max="8951" width="16.375" customWidth="1"/>
    <col min="8952" max="8952" width="5.625" customWidth="1"/>
    <col min="8953" max="8953" width="8.75" customWidth="1"/>
    <col min="8954" max="8954" width="5.375" customWidth="1"/>
    <col min="8955" max="8955" width="4.375" customWidth="1"/>
    <col min="8956" max="8956" width="4.125" customWidth="1"/>
    <col min="8957" max="8957" width="3.125" customWidth="1"/>
    <col min="8958" max="8958" width="4.625" customWidth="1"/>
    <col min="8959" max="8959" width="4.375" customWidth="1"/>
    <col min="8960" max="8960" width="4" customWidth="1"/>
    <col min="8961" max="8961" width="3" customWidth="1"/>
    <col min="8962" max="8962" width="3.875" customWidth="1"/>
    <col min="8963" max="8963" width="4.375" customWidth="1"/>
    <col min="8964" max="8964" width="3.375" customWidth="1"/>
    <col min="8965" max="8965" width="4.875" customWidth="1"/>
    <col min="8966" max="8966" width="10.625" customWidth="1"/>
    <col min="8967" max="8967" width="7.125" customWidth="1"/>
    <col min="8968" max="8968" width="8.125" customWidth="1"/>
    <col min="8969" max="8969" width="7.625" customWidth="1"/>
    <col min="8970" max="8971" width="7.75" customWidth="1"/>
    <col min="8972" max="8972" width="7.125" customWidth="1"/>
    <col min="9199" max="9199" width="4.375" customWidth="1"/>
    <col min="9200" max="9200" width="20.625" customWidth="1"/>
    <col min="9201" max="9201" width="12.375" customWidth="1"/>
    <col min="9202" max="9202" width="12.625" customWidth="1"/>
    <col min="9203" max="9203" width="3.875" customWidth="1"/>
    <col min="9204" max="9205" width="4.125" customWidth="1"/>
    <col min="9206" max="9206" width="4" customWidth="1"/>
    <col min="9207" max="9207" width="16.375" customWidth="1"/>
    <col min="9208" max="9208" width="5.625" customWidth="1"/>
    <col min="9209" max="9209" width="8.75" customWidth="1"/>
    <col min="9210" max="9210" width="5.375" customWidth="1"/>
    <col min="9211" max="9211" width="4.375" customWidth="1"/>
    <col min="9212" max="9212" width="4.125" customWidth="1"/>
    <col min="9213" max="9213" width="3.125" customWidth="1"/>
    <col min="9214" max="9214" width="4.625" customWidth="1"/>
    <col min="9215" max="9215" width="4.375" customWidth="1"/>
    <col min="9216" max="9216" width="4" customWidth="1"/>
    <col min="9217" max="9217" width="3" customWidth="1"/>
    <col min="9218" max="9218" width="3.875" customWidth="1"/>
    <col min="9219" max="9219" width="4.375" customWidth="1"/>
    <col min="9220" max="9220" width="3.375" customWidth="1"/>
    <col min="9221" max="9221" width="4.875" customWidth="1"/>
    <col min="9222" max="9222" width="10.625" customWidth="1"/>
    <col min="9223" max="9223" width="7.125" customWidth="1"/>
    <col min="9224" max="9224" width="8.125" customWidth="1"/>
    <col min="9225" max="9225" width="7.625" customWidth="1"/>
    <col min="9226" max="9227" width="7.75" customWidth="1"/>
    <col min="9228" max="9228" width="7.125" customWidth="1"/>
    <col min="9455" max="9455" width="4.375" customWidth="1"/>
    <col min="9456" max="9456" width="20.625" customWidth="1"/>
    <col min="9457" max="9457" width="12.375" customWidth="1"/>
    <col min="9458" max="9458" width="12.625" customWidth="1"/>
    <col min="9459" max="9459" width="3.875" customWidth="1"/>
    <col min="9460" max="9461" width="4.125" customWidth="1"/>
    <col min="9462" max="9462" width="4" customWidth="1"/>
    <col min="9463" max="9463" width="16.375" customWidth="1"/>
    <col min="9464" max="9464" width="5.625" customWidth="1"/>
    <col min="9465" max="9465" width="8.75" customWidth="1"/>
    <col min="9466" max="9466" width="5.375" customWidth="1"/>
    <col min="9467" max="9467" width="4.375" customWidth="1"/>
    <col min="9468" max="9468" width="4.125" customWidth="1"/>
    <col min="9469" max="9469" width="3.125" customWidth="1"/>
    <col min="9470" max="9470" width="4.625" customWidth="1"/>
    <col min="9471" max="9471" width="4.375" customWidth="1"/>
    <col min="9472" max="9472" width="4" customWidth="1"/>
    <col min="9473" max="9473" width="3" customWidth="1"/>
    <col min="9474" max="9474" width="3.875" customWidth="1"/>
    <col min="9475" max="9475" width="4.375" customWidth="1"/>
    <col min="9476" max="9476" width="3.375" customWidth="1"/>
    <col min="9477" max="9477" width="4.875" customWidth="1"/>
    <col min="9478" max="9478" width="10.625" customWidth="1"/>
    <col min="9479" max="9479" width="7.125" customWidth="1"/>
    <col min="9480" max="9480" width="8.125" customWidth="1"/>
    <col min="9481" max="9481" width="7.625" customWidth="1"/>
    <col min="9482" max="9483" width="7.75" customWidth="1"/>
    <col min="9484" max="9484" width="7.125" customWidth="1"/>
    <col min="9711" max="9711" width="4.375" customWidth="1"/>
    <col min="9712" max="9712" width="20.625" customWidth="1"/>
    <col min="9713" max="9713" width="12.375" customWidth="1"/>
    <col min="9714" max="9714" width="12.625" customWidth="1"/>
    <col min="9715" max="9715" width="3.875" customWidth="1"/>
    <col min="9716" max="9717" width="4.125" customWidth="1"/>
    <col min="9718" max="9718" width="4" customWidth="1"/>
    <col min="9719" max="9719" width="16.375" customWidth="1"/>
    <col min="9720" max="9720" width="5.625" customWidth="1"/>
    <col min="9721" max="9721" width="8.75" customWidth="1"/>
    <col min="9722" max="9722" width="5.375" customWidth="1"/>
    <col min="9723" max="9723" width="4.375" customWidth="1"/>
    <col min="9724" max="9724" width="4.125" customWidth="1"/>
    <col min="9725" max="9725" width="3.125" customWidth="1"/>
    <col min="9726" max="9726" width="4.625" customWidth="1"/>
    <col min="9727" max="9727" width="4.375" customWidth="1"/>
    <col min="9728" max="9728" width="4" customWidth="1"/>
    <col min="9729" max="9729" width="3" customWidth="1"/>
    <col min="9730" max="9730" width="3.875" customWidth="1"/>
    <col min="9731" max="9731" width="4.375" customWidth="1"/>
    <col min="9732" max="9732" width="3.375" customWidth="1"/>
    <col min="9733" max="9733" width="4.875" customWidth="1"/>
    <col min="9734" max="9734" width="10.625" customWidth="1"/>
    <col min="9735" max="9735" width="7.125" customWidth="1"/>
    <col min="9736" max="9736" width="8.125" customWidth="1"/>
    <col min="9737" max="9737" width="7.625" customWidth="1"/>
    <col min="9738" max="9739" width="7.75" customWidth="1"/>
    <col min="9740" max="9740" width="7.125" customWidth="1"/>
    <col min="9967" max="9967" width="4.375" customWidth="1"/>
    <col min="9968" max="9968" width="20.625" customWidth="1"/>
    <col min="9969" max="9969" width="12.375" customWidth="1"/>
    <col min="9970" max="9970" width="12.625" customWidth="1"/>
    <col min="9971" max="9971" width="3.875" customWidth="1"/>
    <col min="9972" max="9973" width="4.125" customWidth="1"/>
    <col min="9974" max="9974" width="4" customWidth="1"/>
    <col min="9975" max="9975" width="16.375" customWidth="1"/>
    <col min="9976" max="9976" width="5.625" customWidth="1"/>
    <col min="9977" max="9977" width="8.75" customWidth="1"/>
    <col min="9978" max="9978" width="5.375" customWidth="1"/>
    <col min="9979" max="9979" width="4.375" customWidth="1"/>
    <col min="9980" max="9980" width="4.125" customWidth="1"/>
    <col min="9981" max="9981" width="3.125" customWidth="1"/>
    <col min="9982" max="9982" width="4.625" customWidth="1"/>
    <col min="9983" max="9983" width="4.375" customWidth="1"/>
    <col min="9984" max="9984" width="4" customWidth="1"/>
    <col min="9985" max="9985" width="3" customWidth="1"/>
    <col min="9986" max="9986" width="3.875" customWidth="1"/>
    <col min="9987" max="9987" width="4.375" customWidth="1"/>
    <col min="9988" max="9988" width="3.375" customWidth="1"/>
    <col min="9989" max="9989" width="4.875" customWidth="1"/>
    <col min="9990" max="9990" width="10.625" customWidth="1"/>
    <col min="9991" max="9991" width="7.125" customWidth="1"/>
    <col min="9992" max="9992" width="8.125" customWidth="1"/>
    <col min="9993" max="9993" width="7.625" customWidth="1"/>
    <col min="9994" max="9995" width="7.75" customWidth="1"/>
    <col min="9996" max="9996" width="7.125" customWidth="1"/>
    <col min="10223" max="10223" width="4.375" customWidth="1"/>
    <col min="10224" max="10224" width="20.625" customWidth="1"/>
    <col min="10225" max="10225" width="12.375" customWidth="1"/>
    <col min="10226" max="10226" width="12.625" customWidth="1"/>
    <col min="10227" max="10227" width="3.875" customWidth="1"/>
    <col min="10228" max="10229" width="4.125" customWidth="1"/>
    <col min="10230" max="10230" width="4" customWidth="1"/>
    <col min="10231" max="10231" width="16.375" customWidth="1"/>
    <col min="10232" max="10232" width="5.625" customWidth="1"/>
    <col min="10233" max="10233" width="8.75" customWidth="1"/>
    <col min="10234" max="10234" width="5.375" customWidth="1"/>
    <col min="10235" max="10235" width="4.375" customWidth="1"/>
    <col min="10236" max="10236" width="4.125" customWidth="1"/>
    <col min="10237" max="10237" width="3.125" customWidth="1"/>
    <col min="10238" max="10238" width="4.625" customWidth="1"/>
    <col min="10239" max="10239" width="4.375" customWidth="1"/>
    <col min="10240" max="10240" width="4" customWidth="1"/>
    <col min="10241" max="10241" width="3" customWidth="1"/>
    <col min="10242" max="10242" width="3.875" customWidth="1"/>
    <col min="10243" max="10243" width="4.375" customWidth="1"/>
    <col min="10244" max="10244" width="3.375" customWidth="1"/>
    <col min="10245" max="10245" width="4.875" customWidth="1"/>
    <col min="10246" max="10246" width="10.625" customWidth="1"/>
    <col min="10247" max="10247" width="7.125" customWidth="1"/>
    <col min="10248" max="10248" width="8.125" customWidth="1"/>
    <col min="10249" max="10249" width="7.625" customWidth="1"/>
    <col min="10250" max="10251" width="7.75" customWidth="1"/>
    <col min="10252" max="10252" width="7.125" customWidth="1"/>
    <col min="10479" max="10479" width="4.375" customWidth="1"/>
    <col min="10480" max="10480" width="20.625" customWidth="1"/>
    <col min="10481" max="10481" width="12.375" customWidth="1"/>
    <col min="10482" max="10482" width="12.625" customWidth="1"/>
    <col min="10483" max="10483" width="3.875" customWidth="1"/>
    <col min="10484" max="10485" width="4.125" customWidth="1"/>
    <col min="10486" max="10486" width="4" customWidth="1"/>
    <col min="10487" max="10487" width="16.375" customWidth="1"/>
    <col min="10488" max="10488" width="5.625" customWidth="1"/>
    <col min="10489" max="10489" width="8.75" customWidth="1"/>
    <col min="10490" max="10490" width="5.375" customWidth="1"/>
    <col min="10491" max="10491" width="4.375" customWidth="1"/>
    <col min="10492" max="10492" width="4.125" customWidth="1"/>
    <col min="10493" max="10493" width="3.125" customWidth="1"/>
    <col min="10494" max="10494" width="4.625" customWidth="1"/>
    <col min="10495" max="10495" width="4.375" customWidth="1"/>
    <col min="10496" max="10496" width="4" customWidth="1"/>
    <col min="10497" max="10497" width="3" customWidth="1"/>
    <col min="10498" max="10498" width="3.875" customWidth="1"/>
    <col min="10499" max="10499" width="4.375" customWidth="1"/>
    <col min="10500" max="10500" width="3.375" customWidth="1"/>
    <col min="10501" max="10501" width="4.875" customWidth="1"/>
    <col min="10502" max="10502" width="10.625" customWidth="1"/>
    <col min="10503" max="10503" width="7.125" customWidth="1"/>
    <col min="10504" max="10504" width="8.125" customWidth="1"/>
    <col min="10505" max="10505" width="7.625" customWidth="1"/>
    <col min="10506" max="10507" width="7.75" customWidth="1"/>
    <col min="10508" max="10508" width="7.125" customWidth="1"/>
    <col min="10735" max="10735" width="4.375" customWidth="1"/>
    <col min="10736" max="10736" width="20.625" customWidth="1"/>
    <col min="10737" max="10737" width="12.375" customWidth="1"/>
    <col min="10738" max="10738" width="12.625" customWidth="1"/>
    <col min="10739" max="10739" width="3.875" customWidth="1"/>
    <col min="10740" max="10741" width="4.125" customWidth="1"/>
    <col min="10742" max="10742" width="4" customWidth="1"/>
    <col min="10743" max="10743" width="16.375" customWidth="1"/>
    <col min="10744" max="10744" width="5.625" customWidth="1"/>
    <col min="10745" max="10745" width="8.75" customWidth="1"/>
    <col min="10746" max="10746" width="5.375" customWidth="1"/>
    <col min="10747" max="10747" width="4.375" customWidth="1"/>
    <col min="10748" max="10748" width="4.125" customWidth="1"/>
    <col min="10749" max="10749" width="3.125" customWidth="1"/>
    <col min="10750" max="10750" width="4.625" customWidth="1"/>
    <col min="10751" max="10751" width="4.375" customWidth="1"/>
    <col min="10752" max="10752" width="4" customWidth="1"/>
    <col min="10753" max="10753" width="3" customWidth="1"/>
    <col min="10754" max="10754" width="3.875" customWidth="1"/>
    <col min="10755" max="10755" width="4.375" customWidth="1"/>
    <col min="10756" max="10756" width="3.375" customWidth="1"/>
    <col min="10757" max="10757" width="4.875" customWidth="1"/>
    <col min="10758" max="10758" width="10.625" customWidth="1"/>
    <col min="10759" max="10759" width="7.125" customWidth="1"/>
    <col min="10760" max="10760" width="8.125" customWidth="1"/>
    <col min="10761" max="10761" width="7.625" customWidth="1"/>
    <col min="10762" max="10763" width="7.75" customWidth="1"/>
    <col min="10764" max="10764" width="7.125" customWidth="1"/>
    <col min="10991" max="10991" width="4.375" customWidth="1"/>
    <col min="10992" max="10992" width="20.625" customWidth="1"/>
    <col min="10993" max="10993" width="12.375" customWidth="1"/>
    <col min="10994" max="10994" width="12.625" customWidth="1"/>
    <col min="10995" max="10995" width="3.875" customWidth="1"/>
    <col min="10996" max="10997" width="4.125" customWidth="1"/>
    <col min="10998" max="10998" width="4" customWidth="1"/>
    <col min="10999" max="10999" width="16.375" customWidth="1"/>
    <col min="11000" max="11000" width="5.625" customWidth="1"/>
    <col min="11001" max="11001" width="8.75" customWidth="1"/>
    <col min="11002" max="11002" width="5.375" customWidth="1"/>
    <col min="11003" max="11003" width="4.375" customWidth="1"/>
    <col min="11004" max="11004" width="4.125" customWidth="1"/>
    <col min="11005" max="11005" width="3.125" customWidth="1"/>
    <col min="11006" max="11006" width="4.625" customWidth="1"/>
    <col min="11007" max="11007" width="4.375" customWidth="1"/>
    <col min="11008" max="11008" width="4" customWidth="1"/>
    <col min="11009" max="11009" width="3" customWidth="1"/>
    <col min="11010" max="11010" width="3.875" customWidth="1"/>
    <col min="11011" max="11011" width="4.375" customWidth="1"/>
    <col min="11012" max="11012" width="3.375" customWidth="1"/>
    <col min="11013" max="11013" width="4.875" customWidth="1"/>
    <col min="11014" max="11014" width="10.625" customWidth="1"/>
    <col min="11015" max="11015" width="7.125" customWidth="1"/>
    <col min="11016" max="11016" width="8.125" customWidth="1"/>
    <col min="11017" max="11017" width="7.625" customWidth="1"/>
    <col min="11018" max="11019" width="7.75" customWidth="1"/>
    <col min="11020" max="11020" width="7.125" customWidth="1"/>
    <col min="11247" max="11247" width="4.375" customWidth="1"/>
    <col min="11248" max="11248" width="20.625" customWidth="1"/>
    <col min="11249" max="11249" width="12.375" customWidth="1"/>
    <col min="11250" max="11250" width="12.625" customWidth="1"/>
    <col min="11251" max="11251" width="3.875" customWidth="1"/>
    <col min="11252" max="11253" width="4.125" customWidth="1"/>
    <col min="11254" max="11254" width="4" customWidth="1"/>
    <col min="11255" max="11255" width="16.375" customWidth="1"/>
    <col min="11256" max="11256" width="5.625" customWidth="1"/>
    <col min="11257" max="11257" width="8.75" customWidth="1"/>
    <col min="11258" max="11258" width="5.375" customWidth="1"/>
    <col min="11259" max="11259" width="4.375" customWidth="1"/>
    <col min="11260" max="11260" width="4.125" customWidth="1"/>
    <col min="11261" max="11261" width="3.125" customWidth="1"/>
    <col min="11262" max="11262" width="4.625" customWidth="1"/>
    <col min="11263" max="11263" width="4.375" customWidth="1"/>
    <col min="11264" max="11264" width="4" customWidth="1"/>
    <col min="11265" max="11265" width="3" customWidth="1"/>
    <col min="11266" max="11266" width="3.875" customWidth="1"/>
    <col min="11267" max="11267" width="4.375" customWidth="1"/>
    <col min="11268" max="11268" width="3.375" customWidth="1"/>
    <col min="11269" max="11269" width="4.875" customWidth="1"/>
    <col min="11270" max="11270" width="10.625" customWidth="1"/>
    <col min="11271" max="11271" width="7.125" customWidth="1"/>
    <col min="11272" max="11272" width="8.125" customWidth="1"/>
    <col min="11273" max="11273" width="7.625" customWidth="1"/>
    <col min="11274" max="11275" width="7.75" customWidth="1"/>
    <col min="11276" max="11276" width="7.125" customWidth="1"/>
    <col min="11503" max="11503" width="4.375" customWidth="1"/>
    <col min="11504" max="11504" width="20.625" customWidth="1"/>
    <col min="11505" max="11505" width="12.375" customWidth="1"/>
    <col min="11506" max="11506" width="12.625" customWidth="1"/>
    <col min="11507" max="11507" width="3.875" customWidth="1"/>
    <col min="11508" max="11509" width="4.125" customWidth="1"/>
    <col min="11510" max="11510" width="4" customWidth="1"/>
    <col min="11511" max="11511" width="16.375" customWidth="1"/>
    <col min="11512" max="11512" width="5.625" customWidth="1"/>
    <col min="11513" max="11513" width="8.75" customWidth="1"/>
    <col min="11514" max="11514" width="5.375" customWidth="1"/>
    <col min="11515" max="11515" width="4.375" customWidth="1"/>
    <col min="11516" max="11516" width="4.125" customWidth="1"/>
    <col min="11517" max="11517" width="3.125" customWidth="1"/>
    <col min="11518" max="11518" width="4.625" customWidth="1"/>
    <col min="11519" max="11519" width="4.375" customWidth="1"/>
    <col min="11520" max="11520" width="4" customWidth="1"/>
    <col min="11521" max="11521" width="3" customWidth="1"/>
    <col min="11522" max="11522" width="3.875" customWidth="1"/>
    <col min="11523" max="11523" width="4.375" customWidth="1"/>
    <col min="11524" max="11524" width="3.375" customWidth="1"/>
    <col min="11525" max="11525" width="4.875" customWidth="1"/>
    <col min="11526" max="11526" width="10.625" customWidth="1"/>
    <col min="11527" max="11527" width="7.125" customWidth="1"/>
    <col min="11528" max="11528" width="8.125" customWidth="1"/>
    <col min="11529" max="11529" width="7.625" customWidth="1"/>
    <col min="11530" max="11531" width="7.75" customWidth="1"/>
    <col min="11532" max="11532" width="7.125" customWidth="1"/>
    <col min="11759" max="11759" width="4.375" customWidth="1"/>
    <col min="11760" max="11760" width="20.625" customWidth="1"/>
    <col min="11761" max="11761" width="12.375" customWidth="1"/>
    <col min="11762" max="11762" width="12.625" customWidth="1"/>
    <col min="11763" max="11763" width="3.875" customWidth="1"/>
    <col min="11764" max="11765" width="4.125" customWidth="1"/>
    <col min="11766" max="11766" width="4" customWidth="1"/>
    <col min="11767" max="11767" width="16.375" customWidth="1"/>
    <col min="11768" max="11768" width="5.625" customWidth="1"/>
    <col min="11769" max="11769" width="8.75" customWidth="1"/>
    <col min="11770" max="11770" width="5.375" customWidth="1"/>
    <col min="11771" max="11771" width="4.375" customWidth="1"/>
    <col min="11772" max="11772" width="4.125" customWidth="1"/>
    <col min="11773" max="11773" width="3.125" customWidth="1"/>
    <col min="11774" max="11774" width="4.625" customWidth="1"/>
    <col min="11775" max="11775" width="4.375" customWidth="1"/>
    <col min="11776" max="11776" width="4" customWidth="1"/>
    <col min="11777" max="11777" width="3" customWidth="1"/>
    <col min="11778" max="11778" width="3.875" customWidth="1"/>
    <col min="11779" max="11779" width="4.375" customWidth="1"/>
    <col min="11780" max="11780" width="3.375" customWidth="1"/>
    <col min="11781" max="11781" width="4.875" customWidth="1"/>
    <col min="11782" max="11782" width="10.625" customWidth="1"/>
    <col min="11783" max="11783" width="7.125" customWidth="1"/>
    <col min="11784" max="11784" width="8.125" customWidth="1"/>
    <col min="11785" max="11785" width="7.625" customWidth="1"/>
    <col min="11786" max="11787" width="7.75" customWidth="1"/>
    <col min="11788" max="11788" width="7.125" customWidth="1"/>
    <col min="12015" max="12015" width="4.375" customWidth="1"/>
    <col min="12016" max="12016" width="20.625" customWidth="1"/>
    <col min="12017" max="12017" width="12.375" customWidth="1"/>
    <col min="12018" max="12018" width="12.625" customWidth="1"/>
    <col min="12019" max="12019" width="3.875" customWidth="1"/>
    <col min="12020" max="12021" width="4.125" customWidth="1"/>
    <col min="12022" max="12022" width="4" customWidth="1"/>
    <col min="12023" max="12023" width="16.375" customWidth="1"/>
    <col min="12024" max="12024" width="5.625" customWidth="1"/>
    <col min="12025" max="12025" width="8.75" customWidth="1"/>
    <col min="12026" max="12026" width="5.375" customWidth="1"/>
    <col min="12027" max="12027" width="4.375" customWidth="1"/>
    <col min="12028" max="12028" width="4.125" customWidth="1"/>
    <col min="12029" max="12029" width="3.125" customWidth="1"/>
    <col min="12030" max="12030" width="4.625" customWidth="1"/>
    <col min="12031" max="12031" width="4.375" customWidth="1"/>
    <col min="12032" max="12032" width="4" customWidth="1"/>
    <col min="12033" max="12033" width="3" customWidth="1"/>
    <col min="12034" max="12034" width="3.875" customWidth="1"/>
    <col min="12035" max="12035" width="4.375" customWidth="1"/>
    <col min="12036" max="12036" width="3.375" customWidth="1"/>
    <col min="12037" max="12037" width="4.875" customWidth="1"/>
    <col min="12038" max="12038" width="10.625" customWidth="1"/>
    <col min="12039" max="12039" width="7.125" customWidth="1"/>
    <col min="12040" max="12040" width="8.125" customWidth="1"/>
    <col min="12041" max="12041" width="7.625" customWidth="1"/>
    <col min="12042" max="12043" width="7.75" customWidth="1"/>
    <col min="12044" max="12044" width="7.125" customWidth="1"/>
    <col min="12271" max="12271" width="4.375" customWidth="1"/>
    <col min="12272" max="12272" width="20.625" customWidth="1"/>
    <col min="12273" max="12273" width="12.375" customWidth="1"/>
    <col min="12274" max="12274" width="12.625" customWidth="1"/>
    <col min="12275" max="12275" width="3.875" customWidth="1"/>
    <col min="12276" max="12277" width="4.125" customWidth="1"/>
    <col min="12278" max="12278" width="4" customWidth="1"/>
    <col min="12279" max="12279" width="16.375" customWidth="1"/>
    <col min="12280" max="12280" width="5.625" customWidth="1"/>
    <col min="12281" max="12281" width="8.75" customWidth="1"/>
    <col min="12282" max="12282" width="5.375" customWidth="1"/>
    <col min="12283" max="12283" width="4.375" customWidth="1"/>
    <col min="12284" max="12284" width="4.125" customWidth="1"/>
    <col min="12285" max="12285" width="3.125" customWidth="1"/>
    <col min="12286" max="12286" width="4.625" customWidth="1"/>
    <col min="12287" max="12287" width="4.375" customWidth="1"/>
    <col min="12288" max="12288" width="4" customWidth="1"/>
    <col min="12289" max="12289" width="3" customWidth="1"/>
    <col min="12290" max="12290" width="3.875" customWidth="1"/>
    <col min="12291" max="12291" width="4.375" customWidth="1"/>
    <col min="12292" max="12292" width="3.375" customWidth="1"/>
    <col min="12293" max="12293" width="4.875" customWidth="1"/>
    <col min="12294" max="12294" width="10.625" customWidth="1"/>
    <col min="12295" max="12295" width="7.125" customWidth="1"/>
    <col min="12296" max="12296" width="8.125" customWidth="1"/>
    <col min="12297" max="12297" width="7.625" customWidth="1"/>
    <col min="12298" max="12299" width="7.75" customWidth="1"/>
    <col min="12300" max="12300" width="7.125" customWidth="1"/>
    <col min="12527" max="12527" width="4.375" customWidth="1"/>
    <col min="12528" max="12528" width="20.625" customWidth="1"/>
    <col min="12529" max="12529" width="12.375" customWidth="1"/>
    <col min="12530" max="12530" width="12.625" customWidth="1"/>
    <col min="12531" max="12531" width="3.875" customWidth="1"/>
    <col min="12532" max="12533" width="4.125" customWidth="1"/>
    <col min="12534" max="12534" width="4" customWidth="1"/>
    <col min="12535" max="12535" width="16.375" customWidth="1"/>
    <col min="12536" max="12536" width="5.625" customWidth="1"/>
    <col min="12537" max="12537" width="8.75" customWidth="1"/>
    <col min="12538" max="12538" width="5.375" customWidth="1"/>
    <col min="12539" max="12539" width="4.375" customWidth="1"/>
    <col min="12540" max="12540" width="4.125" customWidth="1"/>
    <col min="12541" max="12541" width="3.125" customWidth="1"/>
    <col min="12542" max="12542" width="4.625" customWidth="1"/>
    <col min="12543" max="12543" width="4.375" customWidth="1"/>
    <col min="12544" max="12544" width="4" customWidth="1"/>
    <col min="12545" max="12545" width="3" customWidth="1"/>
    <col min="12546" max="12546" width="3.875" customWidth="1"/>
    <col min="12547" max="12547" width="4.375" customWidth="1"/>
    <col min="12548" max="12548" width="3.375" customWidth="1"/>
    <col min="12549" max="12549" width="4.875" customWidth="1"/>
    <col min="12550" max="12550" width="10.625" customWidth="1"/>
    <col min="12551" max="12551" width="7.125" customWidth="1"/>
    <col min="12552" max="12552" width="8.125" customWidth="1"/>
    <col min="12553" max="12553" width="7.625" customWidth="1"/>
    <col min="12554" max="12555" width="7.75" customWidth="1"/>
    <col min="12556" max="12556" width="7.125" customWidth="1"/>
    <col min="12783" max="12783" width="4.375" customWidth="1"/>
    <col min="12784" max="12784" width="20.625" customWidth="1"/>
    <col min="12785" max="12785" width="12.375" customWidth="1"/>
    <col min="12786" max="12786" width="12.625" customWidth="1"/>
    <col min="12787" max="12787" width="3.875" customWidth="1"/>
    <col min="12788" max="12789" width="4.125" customWidth="1"/>
    <col min="12790" max="12790" width="4" customWidth="1"/>
    <col min="12791" max="12791" width="16.375" customWidth="1"/>
    <col min="12792" max="12792" width="5.625" customWidth="1"/>
    <col min="12793" max="12793" width="8.75" customWidth="1"/>
    <col min="12794" max="12794" width="5.375" customWidth="1"/>
    <col min="12795" max="12795" width="4.375" customWidth="1"/>
    <col min="12796" max="12796" width="4.125" customWidth="1"/>
    <col min="12797" max="12797" width="3.125" customWidth="1"/>
    <col min="12798" max="12798" width="4.625" customWidth="1"/>
    <col min="12799" max="12799" width="4.375" customWidth="1"/>
    <col min="12800" max="12800" width="4" customWidth="1"/>
    <col min="12801" max="12801" width="3" customWidth="1"/>
    <col min="12802" max="12802" width="3.875" customWidth="1"/>
    <col min="12803" max="12803" width="4.375" customWidth="1"/>
    <col min="12804" max="12804" width="3.375" customWidth="1"/>
    <col min="12805" max="12805" width="4.875" customWidth="1"/>
    <col min="12806" max="12806" width="10.625" customWidth="1"/>
    <col min="12807" max="12807" width="7.125" customWidth="1"/>
    <col min="12808" max="12808" width="8.125" customWidth="1"/>
    <col min="12809" max="12809" width="7.625" customWidth="1"/>
    <col min="12810" max="12811" width="7.75" customWidth="1"/>
    <col min="12812" max="12812" width="7.125" customWidth="1"/>
    <col min="13039" max="13039" width="4.375" customWidth="1"/>
    <col min="13040" max="13040" width="20.625" customWidth="1"/>
    <col min="13041" max="13041" width="12.375" customWidth="1"/>
    <col min="13042" max="13042" width="12.625" customWidth="1"/>
    <col min="13043" max="13043" width="3.875" customWidth="1"/>
    <col min="13044" max="13045" width="4.125" customWidth="1"/>
    <col min="13046" max="13046" width="4" customWidth="1"/>
    <col min="13047" max="13047" width="16.375" customWidth="1"/>
    <col min="13048" max="13048" width="5.625" customWidth="1"/>
    <col min="13049" max="13049" width="8.75" customWidth="1"/>
    <col min="13050" max="13050" width="5.375" customWidth="1"/>
    <col min="13051" max="13051" width="4.375" customWidth="1"/>
    <col min="13052" max="13052" width="4.125" customWidth="1"/>
    <col min="13053" max="13053" width="3.125" customWidth="1"/>
    <col min="13054" max="13054" width="4.625" customWidth="1"/>
    <col min="13055" max="13055" width="4.375" customWidth="1"/>
    <col min="13056" max="13056" width="4" customWidth="1"/>
    <col min="13057" max="13057" width="3" customWidth="1"/>
    <col min="13058" max="13058" width="3.875" customWidth="1"/>
    <col min="13059" max="13059" width="4.375" customWidth="1"/>
    <col min="13060" max="13060" width="3.375" customWidth="1"/>
    <col min="13061" max="13061" width="4.875" customWidth="1"/>
    <col min="13062" max="13062" width="10.625" customWidth="1"/>
    <col min="13063" max="13063" width="7.125" customWidth="1"/>
    <col min="13064" max="13064" width="8.125" customWidth="1"/>
    <col min="13065" max="13065" width="7.625" customWidth="1"/>
    <col min="13066" max="13067" width="7.75" customWidth="1"/>
    <col min="13068" max="13068" width="7.125" customWidth="1"/>
    <col min="13295" max="13295" width="4.375" customWidth="1"/>
    <col min="13296" max="13296" width="20.625" customWidth="1"/>
    <col min="13297" max="13297" width="12.375" customWidth="1"/>
    <col min="13298" max="13298" width="12.625" customWidth="1"/>
    <col min="13299" max="13299" width="3.875" customWidth="1"/>
    <col min="13300" max="13301" width="4.125" customWidth="1"/>
    <col min="13302" max="13302" width="4" customWidth="1"/>
    <col min="13303" max="13303" width="16.375" customWidth="1"/>
    <col min="13304" max="13304" width="5.625" customWidth="1"/>
    <col min="13305" max="13305" width="8.75" customWidth="1"/>
    <col min="13306" max="13306" width="5.375" customWidth="1"/>
    <col min="13307" max="13307" width="4.375" customWidth="1"/>
    <col min="13308" max="13308" width="4.125" customWidth="1"/>
    <col min="13309" max="13309" width="3.125" customWidth="1"/>
    <col min="13310" max="13310" width="4.625" customWidth="1"/>
    <col min="13311" max="13311" width="4.375" customWidth="1"/>
    <col min="13312" max="13312" width="4" customWidth="1"/>
    <col min="13313" max="13313" width="3" customWidth="1"/>
    <col min="13314" max="13314" width="3.875" customWidth="1"/>
    <col min="13315" max="13315" width="4.375" customWidth="1"/>
    <col min="13316" max="13316" width="3.375" customWidth="1"/>
    <col min="13317" max="13317" width="4.875" customWidth="1"/>
    <col min="13318" max="13318" width="10.625" customWidth="1"/>
    <col min="13319" max="13319" width="7.125" customWidth="1"/>
    <col min="13320" max="13320" width="8.125" customWidth="1"/>
    <col min="13321" max="13321" width="7.625" customWidth="1"/>
    <col min="13322" max="13323" width="7.75" customWidth="1"/>
    <col min="13324" max="13324" width="7.125" customWidth="1"/>
    <col min="13551" max="13551" width="4.375" customWidth="1"/>
    <col min="13552" max="13552" width="20.625" customWidth="1"/>
    <col min="13553" max="13553" width="12.375" customWidth="1"/>
    <col min="13554" max="13554" width="12.625" customWidth="1"/>
    <col min="13555" max="13555" width="3.875" customWidth="1"/>
    <col min="13556" max="13557" width="4.125" customWidth="1"/>
    <col min="13558" max="13558" width="4" customWidth="1"/>
    <col min="13559" max="13559" width="16.375" customWidth="1"/>
    <col min="13560" max="13560" width="5.625" customWidth="1"/>
    <col min="13561" max="13561" width="8.75" customWidth="1"/>
    <col min="13562" max="13562" width="5.375" customWidth="1"/>
    <col min="13563" max="13563" width="4.375" customWidth="1"/>
    <col min="13564" max="13564" width="4.125" customWidth="1"/>
    <col min="13565" max="13565" width="3.125" customWidth="1"/>
    <col min="13566" max="13566" width="4.625" customWidth="1"/>
    <col min="13567" max="13567" width="4.375" customWidth="1"/>
    <col min="13568" max="13568" width="4" customWidth="1"/>
    <col min="13569" max="13569" width="3" customWidth="1"/>
    <col min="13570" max="13570" width="3.875" customWidth="1"/>
    <col min="13571" max="13571" width="4.375" customWidth="1"/>
    <col min="13572" max="13572" width="3.375" customWidth="1"/>
    <col min="13573" max="13573" width="4.875" customWidth="1"/>
    <col min="13574" max="13574" width="10.625" customWidth="1"/>
    <col min="13575" max="13575" width="7.125" customWidth="1"/>
    <col min="13576" max="13576" width="8.125" customWidth="1"/>
    <col min="13577" max="13577" width="7.625" customWidth="1"/>
    <col min="13578" max="13579" width="7.75" customWidth="1"/>
    <col min="13580" max="13580" width="7.125" customWidth="1"/>
    <col min="13807" max="13807" width="4.375" customWidth="1"/>
    <col min="13808" max="13808" width="20.625" customWidth="1"/>
    <col min="13809" max="13809" width="12.375" customWidth="1"/>
    <col min="13810" max="13810" width="12.625" customWidth="1"/>
    <col min="13811" max="13811" width="3.875" customWidth="1"/>
    <col min="13812" max="13813" width="4.125" customWidth="1"/>
    <col min="13814" max="13814" width="4" customWidth="1"/>
    <col min="13815" max="13815" width="16.375" customWidth="1"/>
    <col min="13816" max="13816" width="5.625" customWidth="1"/>
    <col min="13817" max="13817" width="8.75" customWidth="1"/>
    <col min="13818" max="13818" width="5.375" customWidth="1"/>
    <col min="13819" max="13819" width="4.375" customWidth="1"/>
    <col min="13820" max="13820" width="4.125" customWidth="1"/>
    <col min="13821" max="13821" width="3.125" customWidth="1"/>
    <col min="13822" max="13822" width="4.625" customWidth="1"/>
    <col min="13823" max="13823" width="4.375" customWidth="1"/>
    <col min="13824" max="13824" width="4" customWidth="1"/>
    <col min="13825" max="13825" width="3" customWidth="1"/>
    <col min="13826" max="13826" width="3.875" customWidth="1"/>
    <col min="13827" max="13827" width="4.375" customWidth="1"/>
    <col min="13828" max="13828" width="3.375" customWidth="1"/>
    <col min="13829" max="13829" width="4.875" customWidth="1"/>
    <col min="13830" max="13830" width="10.625" customWidth="1"/>
    <col min="13831" max="13831" width="7.125" customWidth="1"/>
    <col min="13832" max="13832" width="8.125" customWidth="1"/>
    <col min="13833" max="13833" width="7.625" customWidth="1"/>
    <col min="13834" max="13835" width="7.75" customWidth="1"/>
    <col min="13836" max="13836" width="7.125" customWidth="1"/>
    <col min="14063" max="14063" width="4.375" customWidth="1"/>
    <col min="14064" max="14064" width="20.625" customWidth="1"/>
    <col min="14065" max="14065" width="12.375" customWidth="1"/>
    <col min="14066" max="14066" width="12.625" customWidth="1"/>
    <col min="14067" max="14067" width="3.875" customWidth="1"/>
    <col min="14068" max="14069" width="4.125" customWidth="1"/>
    <col min="14070" max="14070" width="4" customWidth="1"/>
    <col min="14071" max="14071" width="16.375" customWidth="1"/>
    <col min="14072" max="14072" width="5.625" customWidth="1"/>
    <col min="14073" max="14073" width="8.75" customWidth="1"/>
    <col min="14074" max="14074" width="5.375" customWidth="1"/>
    <col min="14075" max="14075" width="4.375" customWidth="1"/>
    <col min="14076" max="14076" width="4.125" customWidth="1"/>
    <col min="14077" max="14077" width="3.125" customWidth="1"/>
    <col min="14078" max="14078" width="4.625" customWidth="1"/>
    <col min="14079" max="14079" width="4.375" customWidth="1"/>
    <col min="14080" max="14080" width="4" customWidth="1"/>
    <col min="14081" max="14081" width="3" customWidth="1"/>
    <col min="14082" max="14082" width="3.875" customWidth="1"/>
    <col min="14083" max="14083" width="4.375" customWidth="1"/>
    <col min="14084" max="14084" width="3.375" customWidth="1"/>
    <col min="14085" max="14085" width="4.875" customWidth="1"/>
    <col min="14086" max="14086" width="10.625" customWidth="1"/>
    <col min="14087" max="14087" width="7.125" customWidth="1"/>
    <col min="14088" max="14088" width="8.125" customWidth="1"/>
    <col min="14089" max="14089" width="7.625" customWidth="1"/>
    <col min="14090" max="14091" width="7.75" customWidth="1"/>
    <col min="14092" max="14092" width="7.125" customWidth="1"/>
    <col min="14319" max="14319" width="4.375" customWidth="1"/>
    <col min="14320" max="14320" width="20.625" customWidth="1"/>
    <col min="14321" max="14321" width="12.375" customWidth="1"/>
    <col min="14322" max="14322" width="12.625" customWidth="1"/>
    <col min="14323" max="14323" width="3.875" customWidth="1"/>
    <col min="14324" max="14325" width="4.125" customWidth="1"/>
    <col min="14326" max="14326" width="4" customWidth="1"/>
    <col min="14327" max="14327" width="16.375" customWidth="1"/>
    <col min="14328" max="14328" width="5.625" customWidth="1"/>
    <col min="14329" max="14329" width="8.75" customWidth="1"/>
    <col min="14330" max="14330" width="5.375" customWidth="1"/>
    <col min="14331" max="14331" width="4.375" customWidth="1"/>
    <col min="14332" max="14332" width="4.125" customWidth="1"/>
    <col min="14333" max="14333" width="3.125" customWidth="1"/>
    <col min="14334" max="14334" width="4.625" customWidth="1"/>
    <col min="14335" max="14335" width="4.375" customWidth="1"/>
    <col min="14336" max="14336" width="4" customWidth="1"/>
    <col min="14337" max="14337" width="3" customWidth="1"/>
    <col min="14338" max="14338" width="3.875" customWidth="1"/>
    <col min="14339" max="14339" width="4.375" customWidth="1"/>
    <col min="14340" max="14340" width="3.375" customWidth="1"/>
    <col min="14341" max="14341" width="4.875" customWidth="1"/>
    <col min="14342" max="14342" width="10.625" customWidth="1"/>
    <col min="14343" max="14343" width="7.125" customWidth="1"/>
    <col min="14344" max="14344" width="8.125" customWidth="1"/>
    <col min="14345" max="14345" width="7.625" customWidth="1"/>
    <col min="14346" max="14347" width="7.75" customWidth="1"/>
    <col min="14348" max="14348" width="7.125" customWidth="1"/>
    <col min="14575" max="14575" width="4.375" customWidth="1"/>
    <col min="14576" max="14576" width="20.625" customWidth="1"/>
    <col min="14577" max="14577" width="12.375" customWidth="1"/>
    <col min="14578" max="14578" width="12.625" customWidth="1"/>
    <col min="14579" max="14579" width="3.875" customWidth="1"/>
    <col min="14580" max="14581" width="4.125" customWidth="1"/>
    <col min="14582" max="14582" width="4" customWidth="1"/>
    <col min="14583" max="14583" width="16.375" customWidth="1"/>
    <col min="14584" max="14584" width="5.625" customWidth="1"/>
    <col min="14585" max="14585" width="8.75" customWidth="1"/>
    <col min="14586" max="14586" width="5.375" customWidth="1"/>
    <col min="14587" max="14587" width="4.375" customWidth="1"/>
    <col min="14588" max="14588" width="4.125" customWidth="1"/>
    <col min="14589" max="14589" width="3.125" customWidth="1"/>
    <col min="14590" max="14590" width="4.625" customWidth="1"/>
    <col min="14591" max="14591" width="4.375" customWidth="1"/>
    <col min="14592" max="14592" width="4" customWidth="1"/>
    <col min="14593" max="14593" width="3" customWidth="1"/>
    <col min="14594" max="14594" width="3.875" customWidth="1"/>
    <col min="14595" max="14595" width="4.375" customWidth="1"/>
    <col min="14596" max="14596" width="3.375" customWidth="1"/>
    <col min="14597" max="14597" width="4.875" customWidth="1"/>
    <col min="14598" max="14598" width="10.625" customWidth="1"/>
    <col min="14599" max="14599" width="7.125" customWidth="1"/>
    <col min="14600" max="14600" width="8.125" customWidth="1"/>
    <col min="14601" max="14601" width="7.625" customWidth="1"/>
    <col min="14602" max="14603" width="7.75" customWidth="1"/>
    <col min="14604" max="14604" width="7.125" customWidth="1"/>
    <col min="14831" max="14831" width="4.375" customWidth="1"/>
    <col min="14832" max="14832" width="20.625" customWidth="1"/>
    <col min="14833" max="14833" width="12.375" customWidth="1"/>
    <col min="14834" max="14834" width="12.625" customWidth="1"/>
    <col min="14835" max="14835" width="3.875" customWidth="1"/>
    <col min="14836" max="14837" width="4.125" customWidth="1"/>
    <col min="14838" max="14838" width="4" customWidth="1"/>
    <col min="14839" max="14839" width="16.375" customWidth="1"/>
    <col min="14840" max="14840" width="5.625" customWidth="1"/>
    <col min="14841" max="14841" width="8.75" customWidth="1"/>
    <col min="14842" max="14842" width="5.375" customWidth="1"/>
    <col min="14843" max="14843" width="4.375" customWidth="1"/>
    <col min="14844" max="14844" width="4.125" customWidth="1"/>
    <col min="14845" max="14845" width="3.125" customWidth="1"/>
    <col min="14846" max="14846" width="4.625" customWidth="1"/>
    <col min="14847" max="14847" width="4.375" customWidth="1"/>
    <col min="14848" max="14848" width="4" customWidth="1"/>
    <col min="14849" max="14849" width="3" customWidth="1"/>
    <col min="14850" max="14850" width="3.875" customWidth="1"/>
    <col min="14851" max="14851" width="4.375" customWidth="1"/>
    <col min="14852" max="14852" width="3.375" customWidth="1"/>
    <col min="14853" max="14853" width="4.875" customWidth="1"/>
    <col min="14854" max="14854" width="10.625" customWidth="1"/>
    <col min="14855" max="14855" width="7.125" customWidth="1"/>
    <col min="14856" max="14856" width="8.125" customWidth="1"/>
    <col min="14857" max="14857" width="7.625" customWidth="1"/>
    <col min="14858" max="14859" width="7.75" customWidth="1"/>
    <col min="14860" max="14860" width="7.125" customWidth="1"/>
    <col min="15087" max="15087" width="4.375" customWidth="1"/>
    <col min="15088" max="15088" width="20.625" customWidth="1"/>
    <col min="15089" max="15089" width="12.375" customWidth="1"/>
    <col min="15090" max="15090" width="12.625" customWidth="1"/>
    <col min="15091" max="15091" width="3.875" customWidth="1"/>
    <col min="15092" max="15093" width="4.125" customWidth="1"/>
    <col min="15094" max="15094" width="4" customWidth="1"/>
    <col min="15095" max="15095" width="16.375" customWidth="1"/>
    <col min="15096" max="15096" width="5.625" customWidth="1"/>
    <col min="15097" max="15097" width="8.75" customWidth="1"/>
    <col min="15098" max="15098" width="5.375" customWidth="1"/>
    <col min="15099" max="15099" width="4.375" customWidth="1"/>
    <col min="15100" max="15100" width="4.125" customWidth="1"/>
    <col min="15101" max="15101" width="3.125" customWidth="1"/>
    <col min="15102" max="15102" width="4.625" customWidth="1"/>
    <col min="15103" max="15103" width="4.375" customWidth="1"/>
    <col min="15104" max="15104" width="4" customWidth="1"/>
    <col min="15105" max="15105" width="3" customWidth="1"/>
    <col min="15106" max="15106" width="3.875" customWidth="1"/>
    <col min="15107" max="15107" width="4.375" customWidth="1"/>
    <col min="15108" max="15108" width="3.375" customWidth="1"/>
    <col min="15109" max="15109" width="4.875" customWidth="1"/>
    <col min="15110" max="15110" width="10.625" customWidth="1"/>
    <col min="15111" max="15111" width="7.125" customWidth="1"/>
    <col min="15112" max="15112" width="8.125" customWidth="1"/>
    <col min="15113" max="15113" width="7.625" customWidth="1"/>
    <col min="15114" max="15115" width="7.75" customWidth="1"/>
    <col min="15116" max="15116" width="7.125" customWidth="1"/>
    <col min="15343" max="15343" width="4.375" customWidth="1"/>
    <col min="15344" max="15344" width="20.625" customWidth="1"/>
    <col min="15345" max="15345" width="12.375" customWidth="1"/>
    <col min="15346" max="15346" width="12.625" customWidth="1"/>
    <col min="15347" max="15347" width="3.875" customWidth="1"/>
    <col min="15348" max="15349" width="4.125" customWidth="1"/>
    <col min="15350" max="15350" width="4" customWidth="1"/>
    <col min="15351" max="15351" width="16.375" customWidth="1"/>
    <col min="15352" max="15352" width="5.625" customWidth="1"/>
    <col min="15353" max="15353" width="8.75" customWidth="1"/>
    <col min="15354" max="15354" width="5.375" customWidth="1"/>
    <col min="15355" max="15355" width="4.375" customWidth="1"/>
    <col min="15356" max="15356" width="4.125" customWidth="1"/>
    <col min="15357" max="15357" width="3.125" customWidth="1"/>
    <col min="15358" max="15358" width="4.625" customWidth="1"/>
    <col min="15359" max="15359" width="4.375" customWidth="1"/>
    <col min="15360" max="15360" width="4" customWidth="1"/>
    <col min="15361" max="15361" width="3" customWidth="1"/>
    <col min="15362" max="15362" width="3.875" customWidth="1"/>
    <col min="15363" max="15363" width="4.375" customWidth="1"/>
    <col min="15364" max="15364" width="3.375" customWidth="1"/>
    <col min="15365" max="15365" width="4.875" customWidth="1"/>
    <col min="15366" max="15366" width="10.625" customWidth="1"/>
    <col min="15367" max="15367" width="7.125" customWidth="1"/>
    <col min="15368" max="15368" width="8.125" customWidth="1"/>
    <col min="15369" max="15369" width="7.625" customWidth="1"/>
    <col min="15370" max="15371" width="7.75" customWidth="1"/>
    <col min="15372" max="15372" width="7.125" customWidth="1"/>
    <col min="15599" max="15599" width="4.375" customWidth="1"/>
    <col min="15600" max="15600" width="20.625" customWidth="1"/>
    <col min="15601" max="15601" width="12.375" customWidth="1"/>
    <col min="15602" max="15602" width="12.625" customWidth="1"/>
    <col min="15603" max="15603" width="3.875" customWidth="1"/>
    <col min="15604" max="15605" width="4.125" customWidth="1"/>
    <col min="15606" max="15606" width="4" customWidth="1"/>
    <col min="15607" max="15607" width="16.375" customWidth="1"/>
    <col min="15608" max="15608" width="5.625" customWidth="1"/>
    <col min="15609" max="15609" width="8.75" customWidth="1"/>
    <col min="15610" max="15610" width="5.375" customWidth="1"/>
    <col min="15611" max="15611" width="4.375" customWidth="1"/>
    <col min="15612" max="15612" width="4.125" customWidth="1"/>
    <col min="15613" max="15613" width="3.125" customWidth="1"/>
    <col min="15614" max="15614" width="4.625" customWidth="1"/>
    <col min="15615" max="15615" width="4.375" customWidth="1"/>
    <col min="15616" max="15616" width="4" customWidth="1"/>
    <col min="15617" max="15617" width="3" customWidth="1"/>
    <col min="15618" max="15618" width="3.875" customWidth="1"/>
    <col min="15619" max="15619" width="4.375" customWidth="1"/>
    <col min="15620" max="15620" width="3.375" customWidth="1"/>
    <col min="15621" max="15621" width="4.875" customWidth="1"/>
    <col min="15622" max="15622" width="10.625" customWidth="1"/>
    <col min="15623" max="15623" width="7.125" customWidth="1"/>
    <col min="15624" max="15624" width="8.125" customWidth="1"/>
    <col min="15625" max="15625" width="7.625" customWidth="1"/>
    <col min="15626" max="15627" width="7.75" customWidth="1"/>
    <col min="15628" max="15628" width="7.125" customWidth="1"/>
    <col min="15855" max="15855" width="4.375" customWidth="1"/>
    <col min="15856" max="15856" width="20.625" customWidth="1"/>
    <col min="15857" max="15857" width="12.375" customWidth="1"/>
    <col min="15858" max="15858" width="12.625" customWidth="1"/>
    <col min="15859" max="15859" width="3.875" customWidth="1"/>
    <col min="15860" max="15861" width="4.125" customWidth="1"/>
    <col min="15862" max="15862" width="4" customWidth="1"/>
    <col min="15863" max="15863" width="16.375" customWidth="1"/>
    <col min="15864" max="15864" width="5.625" customWidth="1"/>
    <col min="15865" max="15865" width="8.75" customWidth="1"/>
    <col min="15866" max="15866" width="5.375" customWidth="1"/>
    <col min="15867" max="15867" width="4.375" customWidth="1"/>
    <col min="15868" max="15868" width="4.125" customWidth="1"/>
    <col min="15869" max="15869" width="3.125" customWidth="1"/>
    <col min="15870" max="15870" width="4.625" customWidth="1"/>
    <col min="15871" max="15871" width="4.375" customWidth="1"/>
    <col min="15872" max="15872" width="4" customWidth="1"/>
    <col min="15873" max="15873" width="3" customWidth="1"/>
    <col min="15874" max="15874" width="3.875" customWidth="1"/>
    <col min="15875" max="15875" width="4.375" customWidth="1"/>
    <col min="15876" max="15876" width="3.375" customWidth="1"/>
    <col min="15877" max="15877" width="4.875" customWidth="1"/>
    <col min="15878" max="15878" width="10.625" customWidth="1"/>
    <col min="15879" max="15879" width="7.125" customWidth="1"/>
    <col min="15880" max="15880" width="8.125" customWidth="1"/>
    <col min="15881" max="15881" width="7.625" customWidth="1"/>
    <col min="15882" max="15883" width="7.75" customWidth="1"/>
    <col min="15884" max="15884" width="7.125" customWidth="1"/>
    <col min="16111" max="16111" width="4.375" customWidth="1"/>
    <col min="16112" max="16112" width="20.625" customWidth="1"/>
    <col min="16113" max="16113" width="12.375" customWidth="1"/>
    <col min="16114" max="16114" width="12.625" customWidth="1"/>
    <col min="16115" max="16115" width="3.875" customWidth="1"/>
    <col min="16116" max="16117" width="4.125" customWidth="1"/>
    <col min="16118" max="16118" width="4" customWidth="1"/>
    <col min="16119" max="16119" width="16.375" customWidth="1"/>
    <col min="16120" max="16120" width="5.625" customWidth="1"/>
    <col min="16121" max="16121" width="8.75" customWidth="1"/>
    <col min="16122" max="16122" width="5.375" customWidth="1"/>
    <col min="16123" max="16123" width="4.375" customWidth="1"/>
    <col min="16124" max="16124" width="4.125" customWidth="1"/>
    <col min="16125" max="16125" width="3.125" customWidth="1"/>
    <col min="16126" max="16126" width="4.625" customWidth="1"/>
    <col min="16127" max="16127" width="4.375" customWidth="1"/>
    <col min="16128" max="16128" width="4" customWidth="1"/>
    <col min="16129" max="16129" width="3" customWidth="1"/>
    <col min="16130" max="16130" width="3.875" customWidth="1"/>
    <col min="16131" max="16131" width="4.375" customWidth="1"/>
    <col min="16132" max="16132" width="3.375" customWidth="1"/>
    <col min="16133" max="16133" width="4.875" customWidth="1"/>
    <col min="16134" max="16134" width="10.625" customWidth="1"/>
    <col min="16135" max="16135" width="7.125" customWidth="1"/>
    <col min="16136" max="16136" width="8.125" customWidth="1"/>
    <col min="16137" max="16137" width="7.625" customWidth="1"/>
    <col min="16138" max="16139" width="7.75" customWidth="1"/>
    <col min="16140" max="16140" width="7.125" customWidth="1"/>
  </cols>
  <sheetData>
    <row r="1" spans="1:20" ht="18.75" x14ac:dyDescent="0.3">
      <c r="A1" s="448" t="s">
        <v>260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20" s="58" customFormat="1" ht="13.5" customHeight="1" x14ac:dyDescent="0.3">
      <c r="A2" s="728" t="s">
        <v>3</v>
      </c>
      <c r="B2" s="729" t="s">
        <v>4</v>
      </c>
      <c r="C2" s="441" t="s">
        <v>5</v>
      </c>
      <c r="D2" s="445" t="s">
        <v>262</v>
      </c>
      <c r="E2" s="445" t="s">
        <v>263</v>
      </c>
      <c r="F2" s="734" t="s">
        <v>6</v>
      </c>
      <c r="G2" s="735" t="s">
        <v>7</v>
      </c>
      <c r="H2" s="736" t="s">
        <v>261</v>
      </c>
      <c r="I2" s="737"/>
      <c r="J2" s="737"/>
      <c r="K2" s="738"/>
      <c r="L2" s="412" t="s">
        <v>249</v>
      </c>
      <c r="M2" s="412"/>
      <c r="N2" s="412"/>
      <c r="O2" s="412"/>
      <c r="P2" s="412"/>
    </row>
    <row r="3" spans="1:20" s="58" customFormat="1" ht="15" customHeight="1" x14ac:dyDescent="0.3">
      <c r="A3" s="730"/>
      <c r="B3" s="731"/>
      <c r="C3" s="442"/>
      <c r="D3" s="446"/>
      <c r="E3" s="446"/>
      <c r="F3" s="739"/>
      <c r="G3" s="735"/>
      <c r="H3" s="740"/>
      <c r="I3" s="741"/>
      <c r="J3" s="741"/>
      <c r="K3" s="742"/>
      <c r="L3" s="440" t="s">
        <v>244</v>
      </c>
      <c r="M3" s="440" t="s">
        <v>245</v>
      </c>
      <c r="N3" s="440" t="s">
        <v>246</v>
      </c>
      <c r="O3" s="440" t="s">
        <v>247</v>
      </c>
      <c r="P3" s="440" t="s">
        <v>248</v>
      </c>
    </row>
    <row r="4" spans="1:20" s="58" customFormat="1" ht="13.5" customHeight="1" x14ac:dyDescent="0.3">
      <c r="A4" s="732"/>
      <c r="B4" s="733"/>
      <c r="C4" s="443"/>
      <c r="D4" s="447"/>
      <c r="E4" s="447"/>
      <c r="F4" s="743"/>
      <c r="G4" s="735"/>
      <c r="H4" s="744">
        <v>1</v>
      </c>
      <c r="I4" s="744">
        <v>2</v>
      </c>
      <c r="J4" s="744">
        <v>3</v>
      </c>
      <c r="K4" s="744">
        <v>4</v>
      </c>
      <c r="L4" s="440"/>
      <c r="M4" s="440"/>
      <c r="N4" s="440"/>
      <c r="O4" s="440"/>
      <c r="P4" s="440"/>
    </row>
    <row r="5" spans="1:20" s="2" customFormat="1" ht="18.75" x14ac:dyDescent="0.3">
      <c r="A5" s="6">
        <v>1</v>
      </c>
      <c r="B5" s="59" t="s">
        <v>93</v>
      </c>
      <c r="C5" s="60">
        <v>11520</v>
      </c>
      <c r="D5" s="454"/>
      <c r="E5" s="393"/>
      <c r="F5" s="382" t="s">
        <v>86</v>
      </c>
      <c r="G5" s="61" t="s">
        <v>138</v>
      </c>
      <c r="H5" s="6" t="s">
        <v>16</v>
      </c>
      <c r="I5" s="6" t="s">
        <v>16</v>
      </c>
      <c r="J5" s="6" t="s">
        <v>16</v>
      </c>
      <c r="K5" s="6" t="s">
        <v>16</v>
      </c>
      <c r="L5" s="50"/>
      <c r="M5" s="240"/>
      <c r="N5" s="240" t="s">
        <v>16</v>
      </c>
      <c r="O5" s="49"/>
      <c r="P5" s="49"/>
    </row>
    <row r="6" spans="1:20" s="2" customFormat="1" ht="18.75" x14ac:dyDescent="0.3">
      <c r="A6" s="4"/>
      <c r="B6" s="62" t="s">
        <v>139</v>
      </c>
      <c r="C6" s="44"/>
      <c r="D6" s="455"/>
      <c r="E6" s="394"/>
      <c r="F6" s="383" t="s">
        <v>88</v>
      </c>
      <c r="G6" s="63" t="s">
        <v>140</v>
      </c>
      <c r="H6" s="327"/>
      <c r="I6" s="327"/>
      <c r="J6" s="327"/>
      <c r="K6" s="327"/>
      <c r="L6" s="48"/>
      <c r="M6" s="108"/>
      <c r="N6" s="108"/>
      <c r="O6" s="47"/>
      <c r="P6" s="47"/>
    </row>
    <row r="7" spans="1:20" s="64" customFormat="1" ht="18" x14ac:dyDescent="0.25">
      <c r="A7" s="6">
        <v>2</v>
      </c>
      <c r="B7" s="59" t="s">
        <v>141</v>
      </c>
      <c r="C7" s="60">
        <v>11520</v>
      </c>
      <c r="D7" s="454"/>
      <c r="E7" s="393"/>
      <c r="F7" s="382" t="s">
        <v>86</v>
      </c>
      <c r="G7" s="61" t="s">
        <v>138</v>
      </c>
      <c r="H7" s="6" t="s">
        <v>16</v>
      </c>
      <c r="I7" s="6" t="s">
        <v>16</v>
      </c>
      <c r="J7" s="6" t="s">
        <v>16</v>
      </c>
      <c r="K7" s="6" t="s">
        <v>16</v>
      </c>
      <c r="L7" s="232"/>
      <c r="M7" s="237"/>
      <c r="N7" s="237" t="s">
        <v>16</v>
      </c>
      <c r="O7" s="233"/>
      <c r="P7" s="233"/>
    </row>
    <row r="8" spans="1:20" s="64" customFormat="1" ht="18" x14ac:dyDescent="0.25">
      <c r="A8" s="4"/>
      <c r="B8" s="62" t="s">
        <v>136</v>
      </c>
      <c r="C8" s="44"/>
      <c r="D8" s="455"/>
      <c r="E8" s="394"/>
      <c r="F8" s="383" t="s">
        <v>88</v>
      </c>
      <c r="G8" s="63" t="s">
        <v>140</v>
      </c>
      <c r="H8" s="327"/>
      <c r="I8" s="327"/>
      <c r="J8" s="327"/>
      <c r="K8" s="327"/>
      <c r="L8" s="234"/>
      <c r="M8" s="238"/>
      <c r="N8" s="238"/>
      <c r="O8" s="235"/>
      <c r="P8" s="235"/>
    </row>
    <row r="9" spans="1:20" s="58" customFormat="1" ht="18" customHeight="1" x14ac:dyDescent="0.3">
      <c r="A9" s="65">
        <v>3</v>
      </c>
      <c r="B9" s="66" t="s">
        <v>142</v>
      </c>
      <c r="C9" s="363">
        <v>3400</v>
      </c>
      <c r="D9" s="363"/>
      <c r="E9" s="67"/>
      <c r="F9" s="68" t="s">
        <v>86</v>
      </c>
      <c r="G9" s="65" t="s">
        <v>138</v>
      </c>
      <c r="H9" s="96"/>
      <c r="I9" s="6" t="s">
        <v>16</v>
      </c>
      <c r="J9" s="96"/>
      <c r="K9" s="96"/>
      <c r="L9" s="80"/>
      <c r="M9" s="33"/>
      <c r="N9" s="33" t="s">
        <v>16</v>
      </c>
      <c r="O9" s="17"/>
      <c r="P9" s="17"/>
    </row>
    <row r="10" spans="1:20" s="58" customFormat="1" ht="18" customHeight="1" x14ac:dyDescent="0.3">
      <c r="A10" s="33"/>
      <c r="B10" s="69" t="s">
        <v>143</v>
      </c>
      <c r="C10" s="364"/>
      <c r="D10" s="364"/>
      <c r="E10" s="70"/>
      <c r="F10" s="71" t="s">
        <v>144</v>
      </c>
      <c r="G10" s="33" t="s">
        <v>140</v>
      </c>
      <c r="H10" s="96"/>
      <c r="I10" s="96"/>
      <c r="J10" s="96"/>
      <c r="K10" s="96"/>
      <c r="L10" s="80"/>
      <c r="M10" s="33"/>
      <c r="N10" s="33"/>
      <c r="O10" s="17"/>
      <c r="P10" s="17"/>
    </row>
    <row r="11" spans="1:20" s="58" customFormat="1" ht="17.25" customHeight="1" x14ac:dyDescent="0.3">
      <c r="A11" s="65">
        <v>4</v>
      </c>
      <c r="B11" s="72" t="s">
        <v>137</v>
      </c>
      <c r="C11" s="365">
        <v>40000</v>
      </c>
      <c r="D11" s="365"/>
      <c r="E11" s="73"/>
      <c r="F11" s="68" t="s">
        <v>86</v>
      </c>
      <c r="G11" s="65" t="s">
        <v>138</v>
      </c>
      <c r="H11" s="100"/>
      <c r="I11" s="6" t="s">
        <v>16</v>
      </c>
      <c r="J11" s="100"/>
      <c r="K11" s="100"/>
      <c r="L11" s="97"/>
      <c r="M11" s="65"/>
      <c r="N11" s="65" t="s">
        <v>16</v>
      </c>
      <c r="O11" s="41"/>
      <c r="P11" s="41"/>
    </row>
    <row r="12" spans="1:20" s="58" customFormat="1" ht="17.25" customHeight="1" x14ac:dyDescent="0.3">
      <c r="A12" s="33"/>
      <c r="B12" s="74" t="s">
        <v>146</v>
      </c>
      <c r="C12" s="366"/>
      <c r="D12" s="366"/>
      <c r="E12" s="75"/>
      <c r="F12" s="71" t="s">
        <v>144</v>
      </c>
      <c r="G12" s="33" t="s">
        <v>140</v>
      </c>
      <c r="H12" s="96"/>
      <c r="I12" s="96"/>
      <c r="J12" s="96"/>
      <c r="K12" s="96"/>
      <c r="L12" s="80"/>
      <c r="M12" s="33"/>
      <c r="N12" s="33"/>
      <c r="O12" s="17"/>
      <c r="P12" s="17"/>
    </row>
    <row r="13" spans="1:20" s="58" customFormat="1" ht="17.25" customHeight="1" x14ac:dyDescent="0.3">
      <c r="A13" s="33"/>
      <c r="B13" s="76" t="s">
        <v>147</v>
      </c>
      <c r="C13" s="367"/>
      <c r="D13" s="367"/>
      <c r="E13" s="77"/>
      <c r="G13" s="17"/>
      <c r="H13" s="80"/>
      <c r="I13" s="80"/>
      <c r="J13" s="80"/>
      <c r="K13" s="80"/>
      <c r="L13" s="80"/>
      <c r="M13" s="43"/>
      <c r="N13" s="43"/>
      <c r="O13" s="40"/>
      <c r="P13" s="40"/>
    </row>
    <row r="14" spans="1:20" s="58" customFormat="1" ht="15" customHeight="1" x14ac:dyDescent="0.35">
      <c r="A14" s="696">
        <v>5</v>
      </c>
      <c r="B14" s="697" t="s">
        <v>148</v>
      </c>
      <c r="C14" s="698">
        <v>98000</v>
      </c>
      <c r="D14" s="698">
        <v>77920</v>
      </c>
      <c r="E14" s="699"/>
      <c r="F14" s="700" t="s">
        <v>86</v>
      </c>
      <c r="G14" s="701" t="s">
        <v>138</v>
      </c>
      <c r="H14" s="702"/>
      <c r="I14" s="702" t="s">
        <v>16</v>
      </c>
      <c r="J14" s="702"/>
      <c r="K14" s="702"/>
      <c r="L14" s="703"/>
      <c r="M14" s="511"/>
      <c r="N14" s="511"/>
      <c r="O14" s="704" t="s">
        <v>16</v>
      </c>
      <c r="P14" s="705"/>
      <c r="T14" s="236"/>
    </row>
    <row r="15" spans="1:20" s="58" customFormat="1" ht="15" customHeight="1" x14ac:dyDescent="0.3">
      <c r="A15" s="706"/>
      <c r="B15" s="707"/>
      <c r="C15" s="708"/>
      <c r="D15" s="708"/>
      <c r="E15" s="707"/>
      <c r="F15" s="709" t="s">
        <v>144</v>
      </c>
      <c r="G15" s="511" t="s">
        <v>140</v>
      </c>
      <c r="H15" s="710"/>
      <c r="I15" s="710"/>
      <c r="J15" s="710"/>
      <c r="K15" s="710"/>
      <c r="L15" s="711"/>
      <c r="M15" s="511"/>
      <c r="N15" s="511"/>
      <c r="O15" s="712">
        <v>77920</v>
      </c>
      <c r="P15" s="705"/>
    </row>
    <row r="16" spans="1:20" s="84" customFormat="1" ht="15.75" customHeight="1" x14ac:dyDescent="0.35">
      <c r="A16" s="713">
        <v>6</v>
      </c>
      <c r="B16" s="714" t="s">
        <v>251</v>
      </c>
      <c r="C16" s="715">
        <v>45600</v>
      </c>
      <c r="D16" s="715">
        <v>45600</v>
      </c>
      <c r="E16" s="716"/>
      <c r="F16" s="717" t="s">
        <v>86</v>
      </c>
      <c r="G16" s="701" t="s">
        <v>138</v>
      </c>
      <c r="H16" s="702"/>
      <c r="I16" s="702"/>
      <c r="J16" s="702" t="s">
        <v>16</v>
      </c>
      <c r="K16" s="702"/>
      <c r="L16" s="703"/>
      <c r="M16" s="701"/>
      <c r="N16" s="701"/>
      <c r="O16" s="718" t="s">
        <v>16</v>
      </c>
      <c r="P16" s="703"/>
    </row>
    <row r="17" spans="1:16" s="58" customFormat="1" ht="15.75" customHeight="1" x14ac:dyDescent="0.3">
      <c r="A17" s="719"/>
      <c r="B17" s="720" t="s">
        <v>150</v>
      </c>
      <c r="C17" s="721"/>
      <c r="D17" s="721"/>
      <c r="E17" s="722"/>
      <c r="F17" s="723" t="s">
        <v>149</v>
      </c>
      <c r="G17" s="511" t="s">
        <v>140</v>
      </c>
      <c r="H17" s="724"/>
      <c r="I17" s="724"/>
      <c r="J17" s="724"/>
      <c r="K17" s="724"/>
      <c r="L17" s="705"/>
      <c r="M17" s="511"/>
      <c r="N17" s="511"/>
      <c r="O17" s="705"/>
      <c r="P17" s="705"/>
    </row>
    <row r="18" spans="1:16" s="58" customFormat="1" ht="15.75" customHeight="1" x14ac:dyDescent="0.3">
      <c r="A18" s="719"/>
      <c r="B18" s="720" t="s">
        <v>152</v>
      </c>
      <c r="C18" s="721"/>
      <c r="D18" s="721"/>
      <c r="E18" s="722"/>
      <c r="F18" s="723" t="s">
        <v>151</v>
      </c>
      <c r="G18" s="725"/>
      <c r="H18" s="726"/>
      <c r="I18" s="726"/>
      <c r="J18" s="726"/>
      <c r="K18" s="726"/>
      <c r="L18" s="711"/>
      <c r="M18" s="727"/>
      <c r="N18" s="727"/>
      <c r="O18" s="711"/>
      <c r="P18" s="711"/>
    </row>
    <row r="19" spans="1:16" s="58" customFormat="1" ht="19.5" customHeight="1" x14ac:dyDescent="0.3">
      <c r="A19" s="65">
        <v>7</v>
      </c>
      <c r="B19" s="88" t="s">
        <v>252</v>
      </c>
      <c r="C19" s="368">
        <v>19300</v>
      </c>
      <c r="D19" s="368"/>
      <c r="E19" s="89"/>
      <c r="F19" s="83" t="s">
        <v>86</v>
      </c>
      <c r="G19" s="32" t="s">
        <v>138</v>
      </c>
      <c r="H19" s="145"/>
      <c r="I19" s="145"/>
      <c r="J19" s="145" t="s">
        <v>16</v>
      </c>
      <c r="K19" s="145"/>
      <c r="L19" s="80"/>
      <c r="M19" s="33"/>
      <c r="N19" s="239" t="s">
        <v>16</v>
      </c>
      <c r="O19" s="17"/>
      <c r="P19" s="17"/>
    </row>
    <row r="20" spans="1:16" s="58" customFormat="1" ht="19.5" customHeight="1" x14ac:dyDescent="0.3">
      <c r="A20" s="33"/>
      <c r="B20" s="85" t="s">
        <v>253</v>
      </c>
      <c r="C20" s="369"/>
      <c r="D20" s="456"/>
      <c r="E20" s="362"/>
      <c r="F20" s="86" t="s">
        <v>149</v>
      </c>
      <c r="G20" s="33" t="s">
        <v>140</v>
      </c>
      <c r="H20" s="96"/>
      <c r="I20" s="96"/>
      <c r="J20" s="96"/>
      <c r="K20" s="96"/>
      <c r="L20" s="80"/>
      <c r="M20" s="33"/>
      <c r="N20" s="33"/>
      <c r="O20" s="17"/>
      <c r="P20" s="17"/>
    </row>
    <row r="21" spans="1:16" s="554" customFormat="1" ht="15" customHeight="1" x14ac:dyDescent="0.3">
      <c r="A21" s="555">
        <v>8</v>
      </c>
      <c r="B21" s="556" t="s">
        <v>153</v>
      </c>
      <c r="C21" s="557">
        <v>15500</v>
      </c>
      <c r="D21" s="557"/>
      <c r="E21" s="558">
        <v>15500</v>
      </c>
      <c r="F21" s="559" t="s">
        <v>86</v>
      </c>
      <c r="G21" s="555" t="s">
        <v>138</v>
      </c>
      <c r="H21" s="560"/>
      <c r="I21" s="560"/>
      <c r="J21" s="560"/>
      <c r="K21" s="555" t="s">
        <v>16</v>
      </c>
      <c r="L21" s="561"/>
      <c r="M21" s="555"/>
      <c r="N21" s="562" t="s">
        <v>16</v>
      </c>
      <c r="O21" s="563"/>
      <c r="P21" s="563"/>
    </row>
    <row r="22" spans="1:16" s="554" customFormat="1" ht="15" customHeight="1" x14ac:dyDescent="0.3">
      <c r="A22" s="564"/>
      <c r="B22" s="565" t="s">
        <v>154</v>
      </c>
      <c r="C22" s="566"/>
      <c r="D22" s="566"/>
      <c r="E22" s="567"/>
      <c r="F22" s="568" t="s">
        <v>149</v>
      </c>
      <c r="G22" s="564" t="s">
        <v>140</v>
      </c>
      <c r="H22" s="569"/>
      <c r="I22" s="569"/>
      <c r="J22" s="569"/>
      <c r="K22" s="564"/>
      <c r="L22" s="570"/>
      <c r="M22" s="564"/>
      <c r="N22" s="564"/>
      <c r="O22" s="571"/>
      <c r="P22" s="571"/>
    </row>
    <row r="23" spans="1:16" s="554" customFormat="1" ht="15" customHeight="1" x14ac:dyDescent="0.3">
      <c r="A23" s="564"/>
      <c r="B23" s="565" t="s">
        <v>155</v>
      </c>
      <c r="C23" s="566"/>
      <c r="D23" s="566"/>
      <c r="E23" s="567"/>
      <c r="F23" s="568" t="s">
        <v>151</v>
      </c>
      <c r="G23" s="572"/>
      <c r="H23" s="573"/>
      <c r="I23" s="573"/>
      <c r="J23" s="573"/>
      <c r="K23" s="572"/>
      <c r="L23" s="570"/>
      <c r="M23" s="564"/>
      <c r="N23" s="564"/>
      <c r="O23" s="571"/>
      <c r="P23" s="571"/>
    </row>
    <row r="24" spans="1:16" s="554" customFormat="1" ht="15" customHeight="1" x14ac:dyDescent="0.3">
      <c r="A24" s="564"/>
      <c r="B24" s="565" t="s">
        <v>156</v>
      </c>
      <c r="C24" s="566"/>
      <c r="D24" s="566"/>
      <c r="E24" s="567"/>
      <c r="F24" s="568" t="s">
        <v>2</v>
      </c>
      <c r="G24" s="572"/>
      <c r="H24" s="573"/>
      <c r="I24" s="573"/>
      <c r="J24" s="573"/>
      <c r="K24" s="572"/>
      <c r="L24" s="570"/>
      <c r="M24" s="564"/>
      <c r="N24" s="564"/>
      <c r="O24" s="571"/>
      <c r="P24" s="571"/>
    </row>
    <row r="25" spans="1:16" s="554" customFormat="1" ht="15" customHeight="1" x14ac:dyDescent="0.3">
      <c r="A25" s="564"/>
      <c r="B25" s="574" t="s">
        <v>157</v>
      </c>
      <c r="C25" s="566"/>
      <c r="D25" s="566"/>
      <c r="E25" s="567"/>
      <c r="F25" s="575"/>
      <c r="G25" s="572"/>
      <c r="H25" s="576"/>
      <c r="I25" s="576"/>
      <c r="J25" s="576"/>
      <c r="K25" s="577"/>
      <c r="L25" s="578"/>
      <c r="M25" s="579"/>
      <c r="N25" s="579"/>
      <c r="O25" s="580"/>
      <c r="P25" s="580"/>
    </row>
    <row r="26" spans="1:16" s="58" customFormat="1" ht="15.75" customHeight="1" x14ac:dyDescent="0.3">
      <c r="A26" s="65">
        <v>9</v>
      </c>
      <c r="B26" s="88" t="s">
        <v>158</v>
      </c>
      <c r="C26" s="371">
        <v>6000</v>
      </c>
      <c r="D26" s="371"/>
      <c r="E26" s="93"/>
      <c r="F26" s="153" t="s">
        <v>86</v>
      </c>
      <c r="G26" s="32" t="s">
        <v>138</v>
      </c>
      <c r="H26" s="145"/>
      <c r="I26" s="145"/>
      <c r="J26" s="145"/>
      <c r="K26" s="145" t="s">
        <v>16</v>
      </c>
      <c r="L26" s="80"/>
      <c r="M26" s="240"/>
      <c r="N26" s="240" t="s">
        <v>16</v>
      </c>
      <c r="O26" s="17"/>
      <c r="P26" s="17"/>
    </row>
    <row r="27" spans="1:16" s="58" customFormat="1" ht="15.75" customHeight="1" x14ac:dyDescent="0.3">
      <c r="A27" s="33"/>
      <c r="B27" s="85" t="s">
        <v>159</v>
      </c>
      <c r="C27" s="370"/>
      <c r="D27" s="370"/>
      <c r="E27" s="90"/>
      <c r="F27" s="384" t="s">
        <v>149</v>
      </c>
      <c r="G27" s="33" t="s">
        <v>140</v>
      </c>
      <c r="H27" s="96"/>
      <c r="I27" s="96"/>
      <c r="J27" s="96"/>
      <c r="K27" s="96"/>
      <c r="L27" s="80"/>
      <c r="M27" s="33"/>
      <c r="N27" s="33"/>
      <c r="O27" s="17"/>
      <c r="P27" s="17"/>
    </row>
    <row r="28" spans="1:16" s="58" customFormat="1" ht="15.75" customHeight="1" x14ac:dyDescent="0.3">
      <c r="A28" s="33"/>
      <c r="B28" s="85" t="s">
        <v>160</v>
      </c>
      <c r="C28" s="370"/>
      <c r="D28" s="370"/>
      <c r="E28" s="90"/>
      <c r="F28" s="384" t="s">
        <v>151</v>
      </c>
      <c r="G28" s="20"/>
      <c r="H28" s="317"/>
      <c r="I28" s="317"/>
      <c r="J28" s="317"/>
      <c r="K28" s="317"/>
      <c r="L28" s="80"/>
      <c r="M28" s="33"/>
      <c r="N28" s="33"/>
      <c r="O28" s="17"/>
      <c r="P28" s="17"/>
    </row>
    <row r="29" spans="1:16" s="58" customFormat="1" ht="15.75" customHeight="1" x14ac:dyDescent="0.3">
      <c r="A29" s="33"/>
      <c r="B29" s="85" t="s">
        <v>161</v>
      </c>
      <c r="C29" s="370"/>
      <c r="D29" s="370"/>
      <c r="E29" s="90"/>
      <c r="F29" s="384" t="s">
        <v>2</v>
      </c>
      <c r="G29" s="20"/>
      <c r="H29" s="317"/>
      <c r="I29" s="317"/>
      <c r="J29" s="317"/>
      <c r="K29" s="317"/>
      <c r="L29" s="80"/>
      <c r="M29" s="33"/>
      <c r="N29" s="33"/>
      <c r="O29" s="17"/>
      <c r="P29" s="17"/>
    </row>
    <row r="30" spans="1:16" s="58" customFormat="1" ht="15.75" customHeight="1" x14ac:dyDescent="0.3">
      <c r="A30" s="33"/>
      <c r="B30" s="85" t="s">
        <v>162</v>
      </c>
      <c r="C30" s="372"/>
      <c r="D30" s="370"/>
      <c r="E30" s="90"/>
      <c r="F30" s="385"/>
      <c r="G30" s="20"/>
      <c r="H30" s="317"/>
      <c r="I30" s="317"/>
      <c r="J30" s="317"/>
      <c r="K30" s="317"/>
      <c r="L30" s="80"/>
      <c r="M30" s="43"/>
      <c r="N30" s="33"/>
      <c r="O30" s="17"/>
      <c r="P30" s="17"/>
    </row>
    <row r="31" spans="1:16" s="58" customFormat="1" ht="15.75" customHeight="1" x14ac:dyDescent="0.3">
      <c r="A31" s="79">
        <v>10</v>
      </c>
      <c r="B31" s="88" t="s">
        <v>163</v>
      </c>
      <c r="C31" s="373">
        <v>11520</v>
      </c>
      <c r="D31" s="373"/>
      <c r="E31" s="229"/>
      <c r="F31" s="153" t="s">
        <v>86</v>
      </c>
      <c r="G31" s="32" t="s">
        <v>138</v>
      </c>
      <c r="H31" s="143" t="s">
        <v>16</v>
      </c>
      <c r="I31" s="143" t="s">
        <v>16</v>
      </c>
      <c r="J31" s="143" t="s">
        <v>16</v>
      </c>
      <c r="K31" s="143" t="s">
        <v>16</v>
      </c>
      <c r="L31" s="97"/>
      <c r="M31" s="240"/>
      <c r="N31" s="240" t="s">
        <v>16</v>
      </c>
      <c r="O31" s="41"/>
      <c r="P31" s="41"/>
    </row>
    <row r="32" spans="1:16" s="58" customFormat="1" ht="15.75" customHeight="1" x14ac:dyDescent="0.3">
      <c r="A32" s="78"/>
      <c r="B32" s="87"/>
      <c r="C32" s="374"/>
      <c r="D32" s="374"/>
      <c r="E32" s="230"/>
      <c r="F32" s="386" t="s">
        <v>149</v>
      </c>
      <c r="G32" s="33" t="s">
        <v>140</v>
      </c>
      <c r="H32" s="328"/>
      <c r="I32" s="328"/>
      <c r="J32" s="328"/>
      <c r="K32" s="43"/>
      <c r="L32" s="81"/>
      <c r="M32" s="43"/>
      <c r="N32" s="43"/>
      <c r="O32" s="40"/>
      <c r="P32" s="40"/>
    </row>
    <row r="33" spans="1:16" s="2" customFormat="1" ht="22.5" customHeight="1" x14ac:dyDescent="0.3">
      <c r="A33" s="313">
        <v>11</v>
      </c>
      <c r="B33" s="88" t="s">
        <v>164</v>
      </c>
      <c r="C33" s="368">
        <v>10000</v>
      </c>
      <c r="D33" s="368"/>
      <c r="E33" s="89"/>
      <c r="F33" s="153" t="s">
        <v>86</v>
      </c>
      <c r="G33" s="32" t="s">
        <v>138</v>
      </c>
      <c r="H33" s="143"/>
      <c r="I33" s="143"/>
      <c r="J33" s="143" t="s">
        <v>16</v>
      </c>
      <c r="K33" s="143"/>
      <c r="L33" s="50"/>
      <c r="M33" s="240"/>
      <c r="N33" s="240" t="s">
        <v>16</v>
      </c>
      <c r="O33" s="49"/>
      <c r="P33" s="49"/>
    </row>
    <row r="34" spans="1:16" s="2" customFormat="1" ht="22.5" customHeight="1" x14ac:dyDescent="0.3">
      <c r="A34" s="397"/>
      <c r="B34" s="398" t="s">
        <v>165</v>
      </c>
      <c r="C34" s="372"/>
      <c r="D34" s="372"/>
      <c r="E34" s="91"/>
      <c r="F34" s="386" t="s">
        <v>149</v>
      </c>
      <c r="G34" s="43" t="s">
        <v>140</v>
      </c>
      <c r="H34" s="328"/>
      <c r="I34" s="328"/>
      <c r="J34" s="328"/>
      <c r="K34" s="328"/>
      <c r="L34" s="48"/>
      <c r="M34" s="108"/>
      <c r="N34" s="108"/>
      <c r="O34" s="47"/>
      <c r="P34" s="47"/>
    </row>
    <row r="35" spans="1:16" s="485" customFormat="1" ht="17.25" customHeight="1" x14ac:dyDescent="0.3">
      <c r="A35" s="621">
        <v>12</v>
      </c>
      <c r="B35" s="460" t="s">
        <v>166</v>
      </c>
      <c r="C35" s="461">
        <v>60000</v>
      </c>
      <c r="D35" s="461">
        <v>60000</v>
      </c>
      <c r="E35" s="462"/>
      <c r="F35" s="463" t="s">
        <v>86</v>
      </c>
      <c r="G35" s="459" t="s">
        <v>138</v>
      </c>
      <c r="H35" s="464"/>
      <c r="I35" s="464"/>
      <c r="J35" s="464" t="s">
        <v>16</v>
      </c>
      <c r="K35" s="459"/>
      <c r="L35" s="689"/>
      <c r="M35" s="466"/>
      <c r="N35" s="690"/>
      <c r="O35" s="690" t="s">
        <v>16</v>
      </c>
      <c r="P35" s="691"/>
    </row>
    <row r="36" spans="1:16" s="485" customFormat="1" ht="17.25" customHeight="1" x14ac:dyDescent="0.3">
      <c r="A36" s="626"/>
      <c r="B36" s="469" t="s">
        <v>167</v>
      </c>
      <c r="C36" s="470"/>
      <c r="D36" s="470"/>
      <c r="E36" s="471"/>
      <c r="F36" s="472" t="s">
        <v>149</v>
      </c>
      <c r="G36" s="468" t="s">
        <v>140</v>
      </c>
      <c r="H36" s="692"/>
      <c r="I36" s="692"/>
      <c r="J36" s="692"/>
      <c r="K36" s="481"/>
      <c r="L36" s="693"/>
      <c r="M36" s="694"/>
      <c r="N36" s="694"/>
      <c r="O36" s="695"/>
      <c r="P36" s="695"/>
    </row>
    <row r="37" spans="1:16" s="84" customFormat="1" ht="17.25" customHeight="1" x14ac:dyDescent="0.3">
      <c r="A37" s="56">
        <v>13</v>
      </c>
      <c r="B37" s="14" t="s">
        <v>168</v>
      </c>
      <c r="C37" s="486">
        <v>17280</v>
      </c>
      <c r="D37" s="487"/>
      <c r="E37" s="488"/>
      <c r="F37" s="389" t="s">
        <v>86</v>
      </c>
      <c r="G37" s="359" t="s">
        <v>1</v>
      </c>
      <c r="H37" s="322" t="s">
        <v>16</v>
      </c>
      <c r="I37" s="322" t="s">
        <v>16</v>
      </c>
      <c r="J37" s="322" t="s">
        <v>16</v>
      </c>
      <c r="K37" s="322" t="s">
        <v>16</v>
      </c>
      <c r="L37" s="155"/>
      <c r="M37" s="34"/>
      <c r="N37" s="34"/>
      <c r="O37" s="19"/>
      <c r="P37" s="19"/>
    </row>
    <row r="38" spans="1:16" s="84" customFormat="1" ht="17.25" customHeight="1" x14ac:dyDescent="0.3">
      <c r="A38" s="360"/>
      <c r="B38" s="36" t="s">
        <v>169</v>
      </c>
      <c r="C38" s="489"/>
      <c r="D38" s="376"/>
      <c r="E38" s="104"/>
      <c r="F38" s="388" t="s">
        <v>170</v>
      </c>
      <c r="G38" s="360"/>
      <c r="H38" s="322"/>
      <c r="I38" s="322"/>
      <c r="J38" s="322"/>
      <c r="K38" s="322"/>
      <c r="L38" s="155"/>
      <c r="M38" s="34"/>
      <c r="N38" s="34"/>
      <c r="O38" s="19"/>
      <c r="P38" s="19"/>
    </row>
    <row r="39" spans="1:16" s="84" customFormat="1" ht="17.25" customHeight="1" x14ac:dyDescent="0.3">
      <c r="A39" s="56">
        <v>14</v>
      </c>
      <c r="B39" s="14" t="s">
        <v>171</v>
      </c>
      <c r="C39" s="486">
        <v>17280</v>
      </c>
      <c r="D39" s="487"/>
      <c r="E39" s="488"/>
      <c r="F39" s="389" t="s">
        <v>172</v>
      </c>
      <c r="G39" s="359" t="s">
        <v>1</v>
      </c>
      <c r="H39" s="323" t="s">
        <v>16</v>
      </c>
      <c r="I39" s="323" t="s">
        <v>16</v>
      </c>
      <c r="J39" s="323" t="s">
        <v>16</v>
      </c>
      <c r="K39" s="323" t="s">
        <v>16</v>
      </c>
      <c r="L39" s="151"/>
      <c r="M39" s="32"/>
      <c r="N39" s="32"/>
      <c r="O39" s="32" t="s">
        <v>16</v>
      </c>
      <c r="P39" s="16"/>
    </row>
    <row r="40" spans="1:16" s="84" customFormat="1" ht="17.25" customHeight="1" x14ac:dyDescent="0.3">
      <c r="A40" s="360"/>
      <c r="B40" s="36" t="s">
        <v>173</v>
      </c>
      <c r="C40" s="489"/>
      <c r="D40" s="376"/>
      <c r="E40" s="104"/>
      <c r="F40" s="388" t="s">
        <v>174</v>
      </c>
      <c r="G40" s="360"/>
      <c r="H40" s="326"/>
      <c r="I40" s="326"/>
      <c r="J40" s="326"/>
      <c r="K40" s="361"/>
      <c r="L40" s="167"/>
      <c r="M40" s="37"/>
      <c r="N40" s="37"/>
      <c r="O40" s="21"/>
      <c r="P40" s="21"/>
    </row>
    <row r="41" spans="1:16" s="84" customFormat="1" ht="31.5" customHeight="1" x14ac:dyDescent="0.3">
      <c r="A41" s="581">
        <v>15</v>
      </c>
      <c r="B41" s="582" t="s">
        <v>175</v>
      </c>
      <c r="C41" s="583">
        <v>10000</v>
      </c>
      <c r="D41" s="583"/>
      <c r="E41" s="584">
        <v>10000</v>
      </c>
      <c r="F41" s="585" t="s">
        <v>176</v>
      </c>
      <c r="G41" s="586" t="s">
        <v>1</v>
      </c>
      <c r="H41" s="587"/>
      <c r="I41" s="587"/>
      <c r="J41" s="587" t="s">
        <v>16</v>
      </c>
      <c r="K41" s="587"/>
      <c r="L41" s="588"/>
      <c r="M41" s="589" t="s">
        <v>16</v>
      </c>
      <c r="N41" s="589"/>
      <c r="O41" s="590"/>
      <c r="P41" s="590"/>
    </row>
    <row r="42" spans="1:16" s="84" customFormat="1" ht="17.25" customHeight="1" x14ac:dyDescent="0.3">
      <c r="A42" s="32">
        <v>16</v>
      </c>
      <c r="B42" s="14" t="s">
        <v>177</v>
      </c>
      <c r="C42" s="147">
        <v>5000</v>
      </c>
      <c r="D42" s="483"/>
      <c r="E42" s="38"/>
      <c r="F42" s="490" t="s">
        <v>86</v>
      </c>
      <c r="G42" s="491" t="s">
        <v>178</v>
      </c>
      <c r="H42" s="492"/>
      <c r="I42" s="492"/>
      <c r="J42" s="492" t="s">
        <v>16</v>
      </c>
      <c r="K42" s="493"/>
      <c r="L42" s="151"/>
      <c r="M42" s="32"/>
      <c r="N42" s="32"/>
      <c r="O42" s="16"/>
      <c r="P42" s="16"/>
    </row>
    <row r="43" spans="1:16" s="84" customFormat="1" ht="17.25" customHeight="1" x14ac:dyDescent="0.3">
      <c r="A43" s="34"/>
      <c r="B43" s="36" t="s">
        <v>179</v>
      </c>
      <c r="D43" s="155"/>
      <c r="E43" s="19"/>
      <c r="F43" s="494" t="s">
        <v>88</v>
      </c>
      <c r="G43" s="495"/>
      <c r="H43" s="496"/>
      <c r="I43" s="496"/>
      <c r="J43" s="496"/>
      <c r="K43" s="497"/>
      <c r="L43" s="167"/>
      <c r="M43" s="37"/>
      <c r="N43" s="37"/>
      <c r="O43" s="21"/>
      <c r="P43" s="21"/>
    </row>
    <row r="44" spans="1:16" s="84" customFormat="1" ht="17.25" customHeight="1" x14ac:dyDescent="0.3">
      <c r="A44" s="459">
        <v>17</v>
      </c>
      <c r="B44" s="667" t="s">
        <v>180</v>
      </c>
      <c r="C44" s="683">
        <v>5800</v>
      </c>
      <c r="D44" s="683">
        <v>5800</v>
      </c>
      <c r="E44" s="684"/>
      <c r="F44" s="685" t="s">
        <v>98</v>
      </c>
      <c r="G44" s="459" t="s">
        <v>138</v>
      </c>
      <c r="H44" s="464"/>
      <c r="I44" s="464"/>
      <c r="J44" s="464"/>
      <c r="K44" s="464" t="s">
        <v>16</v>
      </c>
      <c r="L44" s="465"/>
      <c r="M44" s="459"/>
      <c r="N44" s="466"/>
      <c r="O44" s="459" t="s">
        <v>16</v>
      </c>
      <c r="P44" s="467"/>
    </row>
    <row r="45" spans="1:16" s="84" customFormat="1" ht="17.25" customHeight="1" x14ac:dyDescent="0.3">
      <c r="A45" s="468"/>
      <c r="B45" s="629" t="s">
        <v>181</v>
      </c>
      <c r="C45" s="474"/>
      <c r="D45" s="474"/>
      <c r="E45" s="475"/>
      <c r="F45" s="686" t="s">
        <v>100</v>
      </c>
      <c r="G45" s="468" t="s">
        <v>140</v>
      </c>
      <c r="H45" s="473"/>
      <c r="I45" s="473"/>
      <c r="J45" s="473"/>
      <c r="K45" s="473"/>
      <c r="L45" s="474"/>
      <c r="M45" s="468"/>
      <c r="N45" s="468"/>
      <c r="O45" s="475"/>
      <c r="P45" s="475"/>
    </row>
    <row r="46" spans="1:16" s="84" customFormat="1" ht="17.25" customHeight="1" x14ac:dyDescent="0.3">
      <c r="A46" s="481"/>
      <c r="B46" s="687" t="s">
        <v>40</v>
      </c>
      <c r="C46" s="480"/>
      <c r="D46" s="480"/>
      <c r="E46" s="482"/>
      <c r="F46" s="688" t="s">
        <v>102</v>
      </c>
      <c r="G46" s="482"/>
      <c r="H46" s="480"/>
      <c r="I46" s="480"/>
      <c r="J46" s="480"/>
      <c r="K46" s="480"/>
      <c r="L46" s="480"/>
      <c r="M46" s="481"/>
      <c r="N46" s="481"/>
      <c r="O46" s="482"/>
      <c r="P46" s="482"/>
    </row>
    <row r="47" spans="1:16" s="84" customFormat="1" ht="15.75" customHeight="1" x14ac:dyDescent="0.3">
      <c r="A47" s="32">
        <v>18</v>
      </c>
      <c r="B47" s="14" t="s">
        <v>182</v>
      </c>
      <c r="C47" s="147">
        <v>64800</v>
      </c>
      <c r="D47" s="483"/>
      <c r="E47" s="38"/>
      <c r="F47" s="500" t="s">
        <v>98</v>
      </c>
      <c r="G47" s="32" t="s">
        <v>138</v>
      </c>
      <c r="H47" s="143" t="s">
        <v>16</v>
      </c>
      <c r="I47" s="143" t="s">
        <v>16</v>
      </c>
      <c r="J47" s="143" t="s">
        <v>16</v>
      </c>
      <c r="K47" s="143" t="s">
        <v>16</v>
      </c>
      <c r="L47" s="151"/>
      <c r="M47" s="32"/>
      <c r="N47" s="484" t="s">
        <v>16</v>
      </c>
      <c r="O47" s="16"/>
      <c r="P47" s="16"/>
    </row>
    <row r="48" spans="1:16" s="84" customFormat="1" ht="15.75" customHeight="1" x14ac:dyDescent="0.3">
      <c r="A48" s="34"/>
      <c r="B48" s="501" t="s">
        <v>183</v>
      </c>
      <c r="C48" s="502"/>
      <c r="D48" s="155"/>
      <c r="E48" s="19"/>
      <c r="F48" s="503" t="s">
        <v>100</v>
      </c>
      <c r="G48" s="34" t="s">
        <v>140</v>
      </c>
      <c r="H48" s="145"/>
      <c r="I48" s="145"/>
      <c r="J48" s="145"/>
      <c r="K48" s="145"/>
      <c r="L48" s="155"/>
      <c r="M48" s="34"/>
      <c r="N48" s="34"/>
      <c r="O48" s="19"/>
      <c r="P48" s="19"/>
    </row>
    <row r="49" spans="1:16" s="84" customFormat="1" ht="15.75" customHeight="1" x14ac:dyDescent="0.3">
      <c r="A49" s="37"/>
      <c r="B49" s="504" t="s">
        <v>184</v>
      </c>
      <c r="C49" s="505"/>
      <c r="D49" s="167"/>
      <c r="E49" s="21"/>
      <c r="F49" s="506" t="s">
        <v>102</v>
      </c>
      <c r="G49" s="21"/>
      <c r="H49" s="167"/>
      <c r="I49" s="167"/>
      <c r="J49" s="167"/>
      <c r="K49" s="167"/>
      <c r="L49" s="167"/>
      <c r="M49" s="37"/>
      <c r="N49" s="37"/>
      <c r="O49" s="21"/>
      <c r="P49" s="21"/>
    </row>
    <row r="50" spans="1:16" s="84" customFormat="1" ht="15" customHeight="1" x14ac:dyDescent="0.3">
      <c r="A50" s="143">
        <v>19</v>
      </c>
      <c r="B50" s="14" t="s">
        <v>185</v>
      </c>
      <c r="C50" s="507">
        <v>750000</v>
      </c>
      <c r="D50" s="498"/>
      <c r="E50" s="499"/>
      <c r="F50" s="500" t="s">
        <v>98</v>
      </c>
      <c r="G50" s="32" t="s">
        <v>138</v>
      </c>
      <c r="H50" s="145"/>
      <c r="I50" s="145" t="s">
        <v>16</v>
      </c>
      <c r="J50" s="145" t="s">
        <v>16</v>
      </c>
      <c r="K50" s="145" t="s">
        <v>16</v>
      </c>
      <c r="L50" s="155"/>
      <c r="M50" s="34"/>
      <c r="N50" s="484" t="s">
        <v>16</v>
      </c>
      <c r="O50" s="19"/>
      <c r="P50" s="19"/>
    </row>
    <row r="51" spans="1:16" s="84" customFormat="1" ht="15" customHeight="1" x14ac:dyDescent="0.3">
      <c r="A51" s="145"/>
      <c r="B51" s="36" t="s">
        <v>186</v>
      </c>
      <c r="D51" s="155"/>
      <c r="E51" s="19"/>
      <c r="F51" s="503" t="s">
        <v>100</v>
      </c>
      <c r="G51" s="34" t="s">
        <v>140</v>
      </c>
      <c r="H51" s="145"/>
      <c r="I51" s="145"/>
      <c r="J51" s="145"/>
      <c r="K51" s="145"/>
      <c r="L51" s="155"/>
      <c r="M51" s="34"/>
      <c r="N51" s="34"/>
      <c r="O51" s="19"/>
      <c r="P51" s="19"/>
    </row>
    <row r="52" spans="1:16" s="84" customFormat="1" ht="15" customHeight="1" x14ac:dyDescent="0.3">
      <c r="A52" s="145"/>
      <c r="B52" s="36" t="s">
        <v>187</v>
      </c>
      <c r="D52" s="155"/>
      <c r="E52" s="19"/>
      <c r="F52" s="503" t="s">
        <v>102</v>
      </c>
      <c r="G52" s="19"/>
      <c r="H52" s="155"/>
      <c r="I52" s="155"/>
      <c r="J52" s="155"/>
      <c r="K52" s="155"/>
      <c r="L52" s="155"/>
      <c r="M52" s="34"/>
      <c r="N52" s="34"/>
      <c r="O52" s="19"/>
      <c r="P52" s="19"/>
    </row>
    <row r="53" spans="1:16" s="84" customFormat="1" ht="15" customHeight="1" x14ac:dyDescent="0.3">
      <c r="A53" s="143">
        <v>20</v>
      </c>
      <c r="B53" s="14" t="s">
        <v>188</v>
      </c>
      <c r="C53" s="507">
        <v>3000</v>
      </c>
      <c r="D53" s="498"/>
      <c r="E53" s="499"/>
      <c r="F53" s="500" t="s">
        <v>98</v>
      </c>
      <c r="G53" s="32" t="s">
        <v>138</v>
      </c>
      <c r="H53" s="143"/>
      <c r="I53" s="143"/>
      <c r="J53" s="143" t="s">
        <v>16</v>
      </c>
      <c r="K53" s="143"/>
      <c r="L53" s="151"/>
      <c r="M53" s="32"/>
      <c r="N53" s="484" t="s">
        <v>16</v>
      </c>
      <c r="O53" s="16"/>
      <c r="P53" s="16"/>
    </row>
    <row r="54" spans="1:16" s="84" customFormat="1" ht="15" customHeight="1" x14ac:dyDescent="0.3">
      <c r="A54" s="145"/>
      <c r="B54" s="36"/>
      <c r="D54" s="155"/>
      <c r="E54" s="19"/>
      <c r="F54" s="503" t="s">
        <v>100</v>
      </c>
      <c r="G54" s="34" t="s">
        <v>140</v>
      </c>
      <c r="H54" s="145"/>
      <c r="I54" s="145"/>
      <c r="J54" s="145"/>
      <c r="K54" s="145"/>
      <c r="L54" s="155"/>
      <c r="M54" s="34"/>
      <c r="N54" s="34"/>
      <c r="O54" s="19"/>
      <c r="P54" s="19"/>
    </row>
    <row r="55" spans="1:16" s="84" customFormat="1" ht="15" customHeight="1" x14ac:dyDescent="0.3">
      <c r="A55" s="145"/>
      <c r="B55" s="36"/>
      <c r="D55" s="155"/>
      <c r="E55" s="19"/>
      <c r="F55" s="503" t="s">
        <v>102</v>
      </c>
      <c r="G55" s="19"/>
      <c r="H55" s="167"/>
      <c r="I55" s="167"/>
      <c r="J55" s="167"/>
      <c r="K55" s="167"/>
      <c r="L55" s="167"/>
      <c r="M55" s="37"/>
      <c r="N55" s="37"/>
      <c r="O55" s="21"/>
      <c r="P55" s="21"/>
    </row>
    <row r="56" spans="1:16" s="84" customFormat="1" ht="15" customHeight="1" x14ac:dyDescent="0.3">
      <c r="A56" s="56">
        <v>21</v>
      </c>
      <c r="B56" s="101" t="s">
        <v>189</v>
      </c>
      <c r="C56" s="375">
        <v>16000</v>
      </c>
      <c r="D56" s="375"/>
      <c r="E56" s="102"/>
      <c r="F56" s="389" t="s">
        <v>190</v>
      </c>
      <c r="G56" s="15" t="s">
        <v>1</v>
      </c>
      <c r="H56" s="317"/>
      <c r="I56" s="317"/>
      <c r="J56" s="317"/>
      <c r="K56" s="317" t="s">
        <v>16</v>
      </c>
      <c r="L56" s="155"/>
      <c r="M56" s="34" t="s">
        <v>16</v>
      </c>
      <c r="N56" s="34"/>
      <c r="O56" s="19"/>
      <c r="P56" s="19"/>
    </row>
    <row r="57" spans="1:16" s="84" customFormat="1" ht="15.75" customHeight="1" x14ac:dyDescent="0.3">
      <c r="A57" s="360"/>
      <c r="B57" s="103" t="s">
        <v>191</v>
      </c>
      <c r="C57" s="376"/>
      <c r="D57" s="376"/>
      <c r="E57" s="104"/>
      <c r="F57" s="388" t="s">
        <v>144</v>
      </c>
      <c r="G57" s="20"/>
      <c r="H57" s="317"/>
      <c r="I57" s="317"/>
      <c r="J57" s="317"/>
      <c r="K57" s="317"/>
      <c r="L57" s="155"/>
      <c r="M57" s="34"/>
      <c r="N57" s="34"/>
      <c r="O57" s="19"/>
      <c r="P57" s="19"/>
    </row>
    <row r="58" spans="1:16" s="84" customFormat="1" ht="17.25" x14ac:dyDescent="0.3">
      <c r="A58" s="360"/>
      <c r="B58" s="103" t="s">
        <v>192</v>
      </c>
      <c r="C58" s="376"/>
      <c r="D58" s="376"/>
      <c r="E58" s="104"/>
      <c r="F58" s="388" t="s">
        <v>193</v>
      </c>
      <c r="G58" s="20"/>
      <c r="H58" s="317"/>
      <c r="I58" s="317"/>
      <c r="J58" s="317"/>
      <c r="K58" s="317"/>
      <c r="L58" s="155"/>
      <c r="M58" s="34"/>
      <c r="N58" s="34"/>
      <c r="O58" s="19"/>
      <c r="P58" s="19"/>
    </row>
    <row r="59" spans="1:16" s="84" customFormat="1" ht="15.75" customHeight="1" x14ac:dyDescent="0.3">
      <c r="A59" s="20"/>
      <c r="B59" s="103" t="s">
        <v>194</v>
      </c>
      <c r="C59" s="376"/>
      <c r="D59" s="376"/>
      <c r="E59" s="104"/>
      <c r="F59" s="105"/>
      <c r="G59" s="20"/>
      <c r="H59" s="317"/>
      <c r="I59" s="317"/>
      <c r="J59" s="317"/>
      <c r="K59" s="317"/>
      <c r="L59" s="155"/>
      <c r="M59" s="34"/>
      <c r="N59" s="34"/>
      <c r="O59" s="19"/>
      <c r="P59" s="19"/>
    </row>
    <row r="60" spans="1:16" s="84" customFormat="1" ht="31.5" x14ac:dyDescent="0.3">
      <c r="A60" s="329">
        <v>22</v>
      </c>
      <c r="B60" s="330" t="s">
        <v>258</v>
      </c>
      <c r="C60" s="377">
        <v>20000</v>
      </c>
      <c r="D60" s="377"/>
      <c r="E60" s="331"/>
      <c r="F60" s="332" t="s">
        <v>195</v>
      </c>
      <c r="G60" s="333" t="s">
        <v>1</v>
      </c>
      <c r="H60" s="334"/>
      <c r="I60" s="334"/>
      <c r="J60" s="334" t="s">
        <v>16</v>
      </c>
      <c r="K60" s="334"/>
      <c r="L60" s="508"/>
      <c r="M60" s="509" t="s">
        <v>16</v>
      </c>
      <c r="N60" s="509"/>
      <c r="O60" s="510"/>
      <c r="P60" s="510"/>
    </row>
    <row r="61" spans="1:16" s="84" customFormat="1" ht="24" customHeight="1" x14ac:dyDescent="0.3">
      <c r="A61" s="649">
        <v>23</v>
      </c>
      <c r="B61" s="650" t="s">
        <v>196</v>
      </c>
      <c r="C61" s="651">
        <v>620000</v>
      </c>
      <c r="D61" s="651">
        <v>500000</v>
      </c>
      <c r="E61" s="652"/>
      <c r="F61" s="653" t="s">
        <v>197</v>
      </c>
      <c r="G61" s="654" t="s">
        <v>1</v>
      </c>
      <c r="H61" s="624"/>
      <c r="I61" s="624" t="s">
        <v>16</v>
      </c>
      <c r="J61" s="624"/>
      <c r="K61" s="624"/>
      <c r="L61" s="474"/>
      <c r="M61" s="468"/>
      <c r="N61" s="468"/>
      <c r="O61" s="655" t="s">
        <v>16</v>
      </c>
      <c r="P61" s="475"/>
    </row>
    <row r="62" spans="1:16" s="84" customFormat="1" ht="24" customHeight="1" x14ac:dyDescent="0.3">
      <c r="A62" s="656"/>
      <c r="B62" s="657" t="s">
        <v>198</v>
      </c>
      <c r="C62" s="658"/>
      <c r="D62" s="658"/>
      <c r="E62" s="659"/>
      <c r="F62" s="660" t="s">
        <v>199</v>
      </c>
      <c r="G62" s="661"/>
      <c r="H62" s="624"/>
      <c r="I62" s="624"/>
      <c r="J62" s="624"/>
      <c r="K62" s="624"/>
      <c r="L62" s="474"/>
      <c r="M62" s="468"/>
      <c r="N62" s="468"/>
      <c r="O62" s="662">
        <v>500000</v>
      </c>
      <c r="P62" s="475"/>
    </row>
    <row r="63" spans="1:16" s="84" customFormat="1" ht="24" customHeight="1" x14ac:dyDescent="0.3">
      <c r="A63" s="661"/>
      <c r="B63" s="663" t="s">
        <v>200</v>
      </c>
      <c r="C63" s="664"/>
      <c r="D63" s="664"/>
      <c r="E63" s="665"/>
      <c r="F63" s="660" t="s">
        <v>201</v>
      </c>
      <c r="G63" s="661"/>
      <c r="H63" s="624"/>
      <c r="I63" s="624"/>
      <c r="J63" s="624"/>
      <c r="K63" s="624"/>
      <c r="L63" s="474"/>
      <c r="M63" s="468"/>
      <c r="N63" s="468"/>
      <c r="O63" s="475"/>
      <c r="P63" s="475"/>
    </row>
    <row r="64" spans="1:16" s="84" customFormat="1" ht="15.75" customHeight="1" x14ac:dyDescent="0.35">
      <c r="A64" s="666">
        <v>24</v>
      </c>
      <c r="B64" s="667" t="s">
        <v>202</v>
      </c>
      <c r="C64" s="668"/>
      <c r="D64" s="668">
        <v>18300</v>
      </c>
      <c r="E64" s="669"/>
      <c r="F64" s="670"/>
      <c r="G64" s="671"/>
      <c r="H64" s="672"/>
      <c r="I64" s="672"/>
      <c r="J64" s="672" t="s">
        <v>16</v>
      </c>
      <c r="K64" s="672"/>
      <c r="L64" s="465"/>
      <c r="M64" s="466"/>
      <c r="N64" s="459"/>
      <c r="O64" s="673" t="s">
        <v>16</v>
      </c>
      <c r="P64" s="467"/>
    </row>
    <row r="65" spans="1:16" s="514" customFormat="1" ht="15" customHeight="1" x14ac:dyDescent="0.2">
      <c r="A65" s="674"/>
      <c r="B65" s="675" t="s">
        <v>203</v>
      </c>
      <c r="C65" s="676">
        <v>239600</v>
      </c>
      <c r="D65" s="676"/>
      <c r="E65" s="677"/>
      <c r="F65" s="678" t="s">
        <v>197</v>
      </c>
      <c r="G65" s="674" t="s">
        <v>1</v>
      </c>
      <c r="H65" s="679"/>
      <c r="I65" s="679"/>
      <c r="J65" s="679"/>
      <c r="K65" s="679"/>
      <c r="L65" s="680"/>
      <c r="M65" s="674"/>
      <c r="N65" s="674"/>
      <c r="O65" s="681">
        <v>18300</v>
      </c>
      <c r="P65" s="682"/>
    </row>
    <row r="66" spans="1:16" s="84" customFormat="1" ht="15.75" customHeight="1" x14ac:dyDescent="0.3">
      <c r="A66" s="106">
        <v>25</v>
      </c>
      <c r="B66" s="515" t="s">
        <v>204</v>
      </c>
      <c r="C66" s="516">
        <v>7200</v>
      </c>
      <c r="D66" s="516"/>
      <c r="E66" s="517"/>
      <c r="F66" s="335" t="s">
        <v>86</v>
      </c>
      <c r="G66" s="106" t="s">
        <v>1</v>
      </c>
      <c r="H66" s="320"/>
      <c r="I66" s="320"/>
      <c r="J66" s="320" t="s">
        <v>16</v>
      </c>
      <c r="K66" s="320"/>
      <c r="L66" s="155"/>
      <c r="M66" s="512" t="s">
        <v>16</v>
      </c>
      <c r="N66" s="34"/>
      <c r="O66" s="19"/>
      <c r="P66" s="19"/>
    </row>
    <row r="67" spans="1:16" s="84" customFormat="1" ht="15.75" customHeight="1" x14ac:dyDescent="0.3">
      <c r="A67" s="106"/>
      <c r="B67" s="518" t="s">
        <v>205</v>
      </c>
      <c r="C67" s="513"/>
      <c r="D67" s="519"/>
      <c r="E67" s="520"/>
      <c r="F67" s="110" t="s">
        <v>144</v>
      </c>
      <c r="G67" s="106"/>
      <c r="H67" s="320"/>
      <c r="I67" s="320"/>
      <c r="J67" s="320"/>
      <c r="K67" s="320"/>
      <c r="L67" s="155"/>
      <c r="M67" s="34"/>
      <c r="N67" s="34"/>
      <c r="O67" s="19"/>
      <c r="P67" s="19"/>
    </row>
    <row r="68" spans="1:16" s="84" customFormat="1" ht="16.5" customHeight="1" x14ac:dyDescent="0.3">
      <c r="A68" s="359">
        <v>26</v>
      </c>
      <c r="B68" s="521" t="s">
        <v>206</v>
      </c>
      <c r="C68" s="522">
        <v>8500</v>
      </c>
      <c r="D68" s="522"/>
      <c r="E68" s="523"/>
      <c r="F68" s="109" t="s">
        <v>86</v>
      </c>
      <c r="G68" s="31" t="s">
        <v>1</v>
      </c>
      <c r="H68" s="321" t="s">
        <v>16</v>
      </c>
      <c r="I68" s="321"/>
      <c r="J68" s="321"/>
      <c r="K68" s="321"/>
      <c r="L68" s="16"/>
      <c r="M68" s="484" t="s">
        <v>16</v>
      </c>
      <c r="N68" s="32"/>
      <c r="O68" s="16"/>
      <c r="P68" s="16"/>
    </row>
    <row r="69" spans="1:16" s="84" customFormat="1" ht="16.5" customHeight="1" x14ac:dyDescent="0.3">
      <c r="A69" s="360"/>
      <c r="B69" s="524" t="s">
        <v>207</v>
      </c>
      <c r="C69" s="519"/>
      <c r="D69" s="519"/>
      <c r="E69" s="520"/>
      <c r="F69" s="110" t="s">
        <v>144</v>
      </c>
      <c r="G69" s="106"/>
      <c r="H69" s="320"/>
      <c r="I69" s="320"/>
      <c r="J69" s="320"/>
      <c r="K69" s="320"/>
      <c r="L69" s="19"/>
      <c r="M69" s="34"/>
      <c r="N69" s="34"/>
      <c r="O69" s="19"/>
      <c r="P69" s="19"/>
    </row>
    <row r="70" spans="1:16" s="84" customFormat="1" ht="16.5" customHeight="1" x14ac:dyDescent="0.3">
      <c r="A70" s="360"/>
      <c r="B70" s="525" t="s">
        <v>208</v>
      </c>
      <c r="C70" s="513"/>
      <c r="D70" s="519"/>
      <c r="E70" s="520"/>
      <c r="F70" s="107"/>
      <c r="G70" s="106"/>
      <c r="H70" s="336"/>
      <c r="I70" s="336"/>
      <c r="J70" s="336"/>
      <c r="K70" s="336"/>
      <c r="L70" s="21"/>
      <c r="M70" s="37"/>
      <c r="N70" s="37"/>
      <c r="O70" s="21"/>
      <c r="P70" s="21"/>
    </row>
    <row r="71" spans="1:16" s="84" customFormat="1" ht="21" customHeight="1" x14ac:dyDescent="0.3">
      <c r="A71" s="591">
        <v>27</v>
      </c>
      <c r="B71" s="592" t="s">
        <v>254</v>
      </c>
      <c r="C71" s="593">
        <v>12800</v>
      </c>
      <c r="D71" s="593"/>
      <c r="E71" s="594">
        <v>12800</v>
      </c>
      <c r="F71" s="595" t="s">
        <v>86</v>
      </c>
      <c r="G71" s="586" t="s">
        <v>138</v>
      </c>
      <c r="H71" s="587"/>
      <c r="I71" s="587"/>
      <c r="J71" s="587" t="s">
        <v>16</v>
      </c>
      <c r="K71" s="587"/>
      <c r="L71" s="588"/>
      <c r="M71" s="589" t="s">
        <v>16</v>
      </c>
      <c r="N71" s="589"/>
      <c r="O71" s="590"/>
      <c r="P71" s="590"/>
    </row>
    <row r="72" spans="1:16" s="84" customFormat="1" ht="21" customHeight="1" x14ac:dyDescent="0.3">
      <c r="A72" s="590"/>
      <c r="B72" s="596" t="s">
        <v>255</v>
      </c>
      <c r="C72" s="597"/>
      <c r="D72" s="598"/>
      <c r="E72" s="599"/>
      <c r="F72" s="600" t="s">
        <v>149</v>
      </c>
      <c r="G72" s="601" t="s">
        <v>140</v>
      </c>
      <c r="H72" s="587"/>
      <c r="I72" s="587"/>
      <c r="J72" s="587"/>
      <c r="K72" s="587"/>
      <c r="L72" s="588"/>
      <c r="M72" s="589"/>
      <c r="N72" s="589"/>
      <c r="O72" s="590"/>
      <c r="P72" s="590"/>
    </row>
    <row r="73" spans="1:16" s="84" customFormat="1" ht="17.25" customHeight="1" x14ac:dyDescent="0.3">
      <c r="A73" s="56">
        <v>28</v>
      </c>
      <c r="B73" s="112" t="s">
        <v>209</v>
      </c>
      <c r="C73" s="378">
        <v>10000</v>
      </c>
      <c r="D73" s="378"/>
      <c r="E73" s="113"/>
      <c r="F73" s="389" t="s">
        <v>210</v>
      </c>
      <c r="G73" s="114" t="s">
        <v>1</v>
      </c>
      <c r="H73" s="144"/>
      <c r="I73" s="144"/>
      <c r="J73" s="144" t="s">
        <v>16</v>
      </c>
      <c r="K73" s="144"/>
      <c r="L73" s="151"/>
      <c r="M73" s="32"/>
      <c r="N73" s="32"/>
      <c r="O73" s="16"/>
      <c r="P73" s="16"/>
    </row>
    <row r="74" spans="1:16" s="84" customFormat="1" ht="17.25" customHeight="1" x14ac:dyDescent="0.3">
      <c r="A74" s="361"/>
      <c r="B74" s="338" t="s">
        <v>211</v>
      </c>
      <c r="C74" s="379"/>
      <c r="D74" s="379"/>
      <c r="E74" s="339"/>
      <c r="F74" s="387"/>
      <c r="G74" s="340"/>
      <c r="H74" s="341"/>
      <c r="I74" s="341"/>
      <c r="J74" s="341"/>
      <c r="K74" s="341"/>
      <c r="L74" s="167"/>
      <c r="M74" s="37"/>
      <c r="N74" s="37"/>
      <c r="O74" s="21"/>
      <c r="P74" s="21"/>
    </row>
    <row r="75" spans="1:16" s="84" customFormat="1" ht="17.25" customHeight="1" x14ac:dyDescent="0.3">
      <c r="A75" s="51">
        <v>29</v>
      </c>
      <c r="B75" s="526" t="s">
        <v>212</v>
      </c>
      <c r="C75" s="456">
        <v>19500</v>
      </c>
      <c r="D75" s="456"/>
      <c r="E75" s="362"/>
      <c r="F75" s="444" t="s">
        <v>210</v>
      </c>
      <c r="G75" s="337" t="s">
        <v>1</v>
      </c>
      <c r="H75" s="144"/>
      <c r="I75" s="144"/>
      <c r="J75" s="144" t="s">
        <v>16</v>
      </c>
      <c r="K75" s="144"/>
      <c r="L75" s="155"/>
      <c r="M75" s="34"/>
      <c r="N75" s="34"/>
      <c r="O75" s="19"/>
      <c r="P75" s="19"/>
    </row>
    <row r="76" spans="1:16" s="84" customFormat="1" ht="17.25" customHeight="1" x14ac:dyDescent="0.3">
      <c r="A76" s="20"/>
      <c r="B76" s="527" t="s">
        <v>256</v>
      </c>
      <c r="C76" s="456"/>
      <c r="D76" s="456"/>
      <c r="E76" s="362"/>
      <c r="F76" s="444"/>
      <c r="G76" s="20"/>
      <c r="H76" s="22"/>
      <c r="I76" s="22"/>
      <c r="J76" s="22"/>
      <c r="K76" s="22"/>
      <c r="L76" s="155"/>
      <c r="M76" s="34"/>
      <c r="N76" s="34"/>
      <c r="O76" s="19"/>
      <c r="P76" s="19"/>
    </row>
    <row r="77" spans="1:16" s="84" customFormat="1" ht="16.5" customHeight="1" x14ac:dyDescent="0.3">
      <c r="A77" s="637">
        <v>30</v>
      </c>
      <c r="B77" s="467" t="s">
        <v>213</v>
      </c>
      <c r="C77" s="638">
        <v>7000</v>
      </c>
      <c r="D77" s="638">
        <v>7000</v>
      </c>
      <c r="E77" s="639"/>
      <c r="F77" s="623" t="s">
        <v>210</v>
      </c>
      <c r="G77" s="463" t="s">
        <v>1</v>
      </c>
      <c r="H77" s="621"/>
      <c r="I77" s="621"/>
      <c r="J77" s="621"/>
      <c r="K77" s="621" t="s">
        <v>16</v>
      </c>
      <c r="L77" s="465"/>
      <c r="M77" s="459"/>
      <c r="N77" s="466"/>
      <c r="O77" s="459" t="s">
        <v>16</v>
      </c>
      <c r="P77" s="467"/>
    </row>
    <row r="78" spans="1:16" s="84" customFormat="1" ht="16.5" customHeight="1" x14ac:dyDescent="0.3">
      <c r="A78" s="477"/>
      <c r="B78" s="475" t="s">
        <v>214</v>
      </c>
      <c r="C78" s="470"/>
      <c r="D78" s="470"/>
      <c r="E78" s="471"/>
      <c r="F78" s="628"/>
      <c r="G78" s="476"/>
      <c r="H78" s="476"/>
      <c r="I78" s="476"/>
      <c r="J78" s="476"/>
      <c r="K78" s="476"/>
      <c r="L78" s="474"/>
      <c r="M78" s="468"/>
      <c r="N78" s="468"/>
      <c r="O78" s="475"/>
      <c r="P78" s="475"/>
    </row>
    <row r="79" spans="1:16" s="84" customFormat="1" ht="16.5" customHeight="1" x14ac:dyDescent="0.3">
      <c r="A79" s="640"/>
      <c r="B79" s="475" t="s">
        <v>257</v>
      </c>
      <c r="C79" s="470"/>
      <c r="D79" s="470"/>
      <c r="E79" s="471"/>
      <c r="F79" s="628"/>
      <c r="G79" s="476"/>
      <c r="H79" s="479"/>
      <c r="I79" s="479"/>
      <c r="J79" s="479"/>
      <c r="K79" s="479"/>
      <c r="L79" s="480"/>
      <c r="M79" s="481"/>
      <c r="N79" s="481"/>
      <c r="O79" s="482"/>
      <c r="P79" s="482"/>
    </row>
    <row r="80" spans="1:16" s="84" customFormat="1" ht="14.25" customHeight="1" x14ac:dyDescent="0.3">
      <c r="A80" s="641">
        <v>31</v>
      </c>
      <c r="B80" s="642" t="s">
        <v>215</v>
      </c>
      <c r="C80" s="643">
        <v>40000</v>
      </c>
      <c r="D80" s="643"/>
      <c r="E80" s="644"/>
      <c r="F80" s="623" t="s">
        <v>210</v>
      </c>
      <c r="G80" s="463" t="s">
        <v>1</v>
      </c>
      <c r="H80" s="621" t="s">
        <v>16</v>
      </c>
      <c r="I80" s="621"/>
      <c r="J80" s="621"/>
      <c r="K80" s="621"/>
      <c r="L80" s="474"/>
      <c r="M80" s="466"/>
      <c r="N80" s="468"/>
      <c r="O80" s="468" t="s">
        <v>16</v>
      </c>
      <c r="P80" s="475"/>
    </row>
    <row r="81" spans="1:16" s="84" customFormat="1" ht="14.25" customHeight="1" x14ac:dyDescent="0.3">
      <c r="A81" s="476"/>
      <c r="B81" s="645" t="s">
        <v>259</v>
      </c>
      <c r="C81" s="470"/>
      <c r="D81" s="470">
        <v>27340</v>
      </c>
      <c r="E81" s="471"/>
      <c r="F81" s="628"/>
      <c r="G81" s="476"/>
      <c r="H81" s="476"/>
      <c r="I81" s="476"/>
      <c r="J81" s="476"/>
      <c r="K81" s="476"/>
      <c r="L81" s="474"/>
      <c r="M81" s="468"/>
      <c r="N81" s="468"/>
      <c r="O81" s="646">
        <v>27340</v>
      </c>
      <c r="P81" s="475"/>
    </row>
    <row r="82" spans="1:16" s="84" customFormat="1" ht="14.25" customHeight="1" x14ac:dyDescent="0.3">
      <c r="A82" s="476"/>
      <c r="B82" s="645" t="s">
        <v>216</v>
      </c>
      <c r="C82" s="470"/>
      <c r="D82" s="470"/>
      <c r="E82" s="471"/>
      <c r="F82" s="628"/>
      <c r="G82" s="476"/>
      <c r="H82" s="476"/>
      <c r="I82" s="476"/>
      <c r="J82" s="476"/>
      <c r="K82" s="476"/>
      <c r="L82" s="474"/>
      <c r="M82" s="468"/>
      <c r="N82" s="468"/>
      <c r="O82" s="475"/>
      <c r="P82" s="475"/>
    </row>
    <row r="83" spans="1:16" s="84" customFormat="1" ht="14.25" customHeight="1" x14ac:dyDescent="0.3">
      <c r="A83" s="479"/>
      <c r="B83" s="647" t="s">
        <v>217</v>
      </c>
      <c r="C83" s="632"/>
      <c r="D83" s="632"/>
      <c r="E83" s="633"/>
      <c r="F83" s="648"/>
      <c r="G83" s="479"/>
      <c r="H83" s="479"/>
      <c r="I83" s="479"/>
      <c r="J83" s="479"/>
      <c r="K83" s="479"/>
      <c r="L83" s="474"/>
      <c r="M83" s="468"/>
      <c r="N83" s="468"/>
      <c r="O83" s="475"/>
      <c r="P83" s="475"/>
    </row>
    <row r="84" spans="1:16" s="84" customFormat="1" ht="15" customHeight="1" x14ac:dyDescent="0.3">
      <c r="A84" s="359">
        <v>32</v>
      </c>
      <c r="B84" s="112" t="s">
        <v>218</v>
      </c>
      <c r="C84" s="528">
        <v>8000</v>
      </c>
      <c r="D84" s="528"/>
      <c r="E84" s="529"/>
      <c r="F84" s="451" t="s">
        <v>210</v>
      </c>
      <c r="G84" s="114" t="s">
        <v>1</v>
      </c>
      <c r="H84" s="144" t="s">
        <v>16</v>
      </c>
      <c r="I84" s="144"/>
      <c r="J84" s="144"/>
      <c r="K84" s="144"/>
      <c r="L84" s="151"/>
      <c r="M84" s="32"/>
      <c r="N84" s="32"/>
      <c r="O84" s="16"/>
      <c r="P84" s="16"/>
    </row>
    <row r="85" spans="1:16" s="84" customFormat="1" ht="15" customHeight="1" x14ac:dyDescent="0.3">
      <c r="A85" s="20"/>
      <c r="B85" s="530" t="s">
        <v>219</v>
      </c>
      <c r="C85" s="369"/>
      <c r="D85" s="456"/>
      <c r="E85" s="362"/>
      <c r="F85" s="444"/>
      <c r="G85" s="20"/>
      <c r="H85" s="22"/>
      <c r="I85" s="22"/>
      <c r="J85" s="22"/>
      <c r="K85" s="22"/>
      <c r="L85" s="167"/>
      <c r="M85" s="37"/>
      <c r="N85" s="37"/>
      <c r="O85" s="21"/>
      <c r="P85" s="21"/>
    </row>
    <row r="86" spans="1:16" s="84" customFormat="1" ht="17.25" x14ac:dyDescent="0.3">
      <c r="A86" s="359">
        <v>34</v>
      </c>
      <c r="B86" s="531" t="s">
        <v>220</v>
      </c>
      <c r="C86" s="528">
        <v>102000</v>
      </c>
      <c r="D86" s="528"/>
      <c r="E86" s="529"/>
      <c r="F86" s="451" t="s">
        <v>221</v>
      </c>
      <c r="G86" s="359" t="s">
        <v>1</v>
      </c>
      <c r="H86" s="322"/>
      <c r="I86" s="322"/>
      <c r="J86" s="322"/>
      <c r="K86" s="322" t="s">
        <v>16</v>
      </c>
      <c r="L86" s="155"/>
      <c r="M86" s="34"/>
      <c r="N86" s="484" t="s">
        <v>16</v>
      </c>
      <c r="O86" s="19"/>
      <c r="P86" s="19"/>
    </row>
    <row r="87" spans="1:16" s="84" customFormat="1" ht="17.25" x14ac:dyDescent="0.3">
      <c r="A87" s="360"/>
      <c r="B87" s="532" t="s">
        <v>222</v>
      </c>
      <c r="C87" s="376"/>
      <c r="D87" s="376"/>
      <c r="E87" s="104"/>
      <c r="F87" s="444"/>
      <c r="G87" s="360"/>
      <c r="H87" s="322"/>
      <c r="I87" s="322"/>
      <c r="J87" s="322"/>
      <c r="K87" s="322"/>
      <c r="L87" s="155"/>
      <c r="M87" s="34"/>
      <c r="N87" s="34"/>
      <c r="O87" s="19"/>
      <c r="P87" s="19"/>
    </row>
    <row r="88" spans="1:16" s="84" customFormat="1" ht="17.25" x14ac:dyDescent="0.3">
      <c r="A88" s="360"/>
      <c r="B88" s="533" t="s">
        <v>223</v>
      </c>
      <c r="C88" s="376"/>
      <c r="D88" s="376"/>
      <c r="E88" s="104"/>
      <c r="F88" s="444"/>
      <c r="G88" s="20"/>
      <c r="H88" s="317"/>
      <c r="I88" s="317"/>
      <c r="J88" s="317"/>
      <c r="K88" s="317"/>
      <c r="L88" s="155"/>
      <c r="M88" s="34"/>
      <c r="N88" s="34"/>
      <c r="O88" s="19"/>
      <c r="P88" s="19"/>
    </row>
    <row r="89" spans="1:16" s="84" customFormat="1" ht="17.25" x14ac:dyDescent="0.3">
      <c r="A89" s="360"/>
      <c r="B89" s="534"/>
      <c r="C89" s="376"/>
      <c r="D89" s="376"/>
      <c r="E89" s="104"/>
      <c r="F89" s="444"/>
      <c r="G89" s="20"/>
      <c r="H89" s="317"/>
      <c r="I89" s="317"/>
      <c r="J89" s="317"/>
      <c r="K89" s="317"/>
      <c r="L89" s="155"/>
      <c r="M89" s="34"/>
      <c r="N89" s="34"/>
      <c r="O89" s="19"/>
      <c r="P89" s="19"/>
    </row>
    <row r="90" spans="1:16" s="84" customFormat="1" ht="39" customHeight="1" x14ac:dyDescent="0.3">
      <c r="A90" s="56">
        <v>35</v>
      </c>
      <c r="B90" s="452" t="s">
        <v>224</v>
      </c>
      <c r="C90" s="449">
        <v>12350</v>
      </c>
      <c r="D90" s="457"/>
      <c r="E90" s="395"/>
      <c r="F90" s="451" t="s">
        <v>225</v>
      </c>
      <c r="G90" s="422" t="s">
        <v>1</v>
      </c>
      <c r="H90" s="323"/>
      <c r="I90" s="323"/>
      <c r="J90" s="323" t="s">
        <v>16</v>
      </c>
      <c r="K90" s="323"/>
      <c r="L90" s="151"/>
      <c r="M90" s="32" t="s">
        <v>16</v>
      </c>
      <c r="N90" s="32"/>
      <c r="O90" s="16"/>
      <c r="P90" s="16"/>
    </row>
    <row r="91" spans="1:16" s="84" customFormat="1" ht="24.75" customHeight="1" x14ac:dyDescent="0.3">
      <c r="A91" s="20"/>
      <c r="B91" s="453"/>
      <c r="C91" s="450"/>
      <c r="D91" s="458"/>
      <c r="E91" s="396"/>
      <c r="F91" s="444"/>
      <c r="G91" s="428"/>
      <c r="H91" s="322"/>
      <c r="I91" s="322"/>
      <c r="J91" s="322"/>
      <c r="K91" s="322"/>
      <c r="L91" s="167"/>
      <c r="M91" s="37"/>
      <c r="N91" s="37"/>
      <c r="O91" s="21"/>
      <c r="P91" s="21"/>
    </row>
    <row r="92" spans="1:16" s="84" customFormat="1" ht="17.25" customHeight="1" x14ac:dyDescent="0.3">
      <c r="A92" s="535">
        <v>36</v>
      </c>
      <c r="B92" s="536" t="s">
        <v>226</v>
      </c>
      <c r="C92" s="537">
        <v>4300</v>
      </c>
      <c r="D92" s="537"/>
      <c r="E92" s="538"/>
      <c r="F92" s="539" t="s">
        <v>227</v>
      </c>
      <c r="G92" s="355" t="s">
        <v>1</v>
      </c>
      <c r="H92" s="540"/>
      <c r="I92" s="540" t="s">
        <v>16</v>
      </c>
      <c r="J92" s="540"/>
      <c r="K92" s="540"/>
      <c r="L92" s="151"/>
      <c r="M92" s="484" t="s">
        <v>16</v>
      </c>
      <c r="N92" s="32"/>
      <c r="O92" s="16"/>
      <c r="P92" s="16"/>
    </row>
    <row r="93" spans="1:16" s="84" customFormat="1" ht="17.25" x14ac:dyDescent="0.3">
      <c r="A93" s="118"/>
      <c r="B93" s="541" t="s">
        <v>228</v>
      </c>
      <c r="C93" s="380"/>
      <c r="D93" s="380"/>
      <c r="E93" s="119"/>
      <c r="F93" s="390"/>
      <c r="G93" s="118"/>
      <c r="H93" s="324"/>
      <c r="I93" s="324"/>
      <c r="J93" s="324"/>
      <c r="K93" s="324"/>
      <c r="L93" s="155"/>
      <c r="M93" s="34"/>
      <c r="N93" s="34"/>
      <c r="O93" s="19"/>
      <c r="P93" s="19"/>
    </row>
    <row r="94" spans="1:16" s="84" customFormat="1" ht="17.25" x14ac:dyDescent="0.3">
      <c r="A94" s="314"/>
      <c r="B94" s="542" t="s">
        <v>145</v>
      </c>
      <c r="C94" s="381"/>
      <c r="D94" s="381"/>
      <c r="E94" s="315"/>
      <c r="F94" s="391"/>
      <c r="G94" s="316"/>
      <c r="H94" s="325"/>
      <c r="I94" s="325"/>
      <c r="J94" s="325"/>
      <c r="K94" s="325"/>
      <c r="L94" s="167"/>
      <c r="M94" s="37"/>
      <c r="N94" s="37"/>
      <c r="O94" s="21"/>
      <c r="P94" s="21"/>
    </row>
    <row r="95" spans="1:16" s="84" customFormat="1" ht="17.25" customHeight="1" x14ac:dyDescent="0.3">
      <c r="A95" s="535">
        <v>37</v>
      </c>
      <c r="B95" s="543" t="s">
        <v>229</v>
      </c>
      <c r="C95" s="537">
        <v>4300</v>
      </c>
      <c r="D95" s="537"/>
      <c r="E95" s="538"/>
      <c r="F95" s="539" t="s">
        <v>227</v>
      </c>
      <c r="G95" s="355" t="s">
        <v>1</v>
      </c>
      <c r="H95" s="355"/>
      <c r="I95" s="355"/>
      <c r="J95" s="355" t="s">
        <v>16</v>
      </c>
      <c r="K95" s="355"/>
      <c r="L95" s="151"/>
      <c r="M95" s="484" t="s">
        <v>16</v>
      </c>
      <c r="N95" s="32"/>
      <c r="O95" s="16"/>
      <c r="P95" s="16"/>
    </row>
    <row r="96" spans="1:16" s="84" customFormat="1" ht="17.25" x14ac:dyDescent="0.3">
      <c r="A96" s="118"/>
      <c r="B96" s="544" t="s">
        <v>230</v>
      </c>
      <c r="C96" s="380"/>
      <c r="D96" s="380"/>
      <c r="E96" s="119"/>
      <c r="F96" s="390"/>
      <c r="G96" s="118"/>
      <c r="H96" s="314"/>
      <c r="I96" s="314"/>
      <c r="J96" s="314"/>
      <c r="K96" s="314"/>
      <c r="L96" s="167"/>
      <c r="M96" s="37"/>
      <c r="N96" s="37"/>
      <c r="O96" s="21"/>
      <c r="P96" s="21"/>
    </row>
    <row r="97" spans="1:16" s="84" customFormat="1" ht="17.25" customHeight="1" x14ac:dyDescent="0.3">
      <c r="A97" s="545">
        <v>38</v>
      </c>
      <c r="B97" s="546" t="s">
        <v>231</v>
      </c>
      <c r="C97" s="547">
        <v>3000</v>
      </c>
      <c r="D97" s="547"/>
      <c r="E97" s="548"/>
      <c r="F97" s="539" t="s">
        <v>227</v>
      </c>
      <c r="G97" s="355" t="s">
        <v>1</v>
      </c>
      <c r="H97" s="355"/>
      <c r="I97" s="355"/>
      <c r="J97" s="355" t="s">
        <v>16</v>
      </c>
      <c r="K97" s="355"/>
      <c r="L97" s="155"/>
      <c r="M97" s="34"/>
      <c r="N97" s="484" t="s">
        <v>16</v>
      </c>
      <c r="O97" s="19"/>
      <c r="P97" s="19"/>
    </row>
    <row r="98" spans="1:16" s="84" customFormat="1" ht="17.25" x14ac:dyDescent="0.3">
      <c r="A98" s="357"/>
      <c r="B98" s="549" t="s">
        <v>232</v>
      </c>
      <c r="C98" s="550"/>
      <c r="D98" s="550"/>
      <c r="E98" s="551"/>
      <c r="F98" s="392"/>
      <c r="G98" s="552"/>
      <c r="H98" s="551"/>
      <c r="I98" s="551"/>
      <c r="J98" s="551"/>
      <c r="K98" s="551"/>
      <c r="L98" s="155"/>
      <c r="M98" s="34"/>
      <c r="N98" s="34"/>
      <c r="O98" s="19"/>
      <c r="P98" s="19"/>
    </row>
    <row r="99" spans="1:16" s="84" customFormat="1" ht="25.5" customHeight="1" x14ac:dyDescent="0.3">
      <c r="A99" s="586">
        <v>39</v>
      </c>
      <c r="B99" s="602" t="s">
        <v>189</v>
      </c>
      <c r="C99" s="593">
        <v>10800</v>
      </c>
      <c r="D99" s="593"/>
      <c r="E99" s="594">
        <v>10800</v>
      </c>
      <c r="F99" s="603" t="s">
        <v>221</v>
      </c>
      <c r="G99" s="586" t="s">
        <v>1</v>
      </c>
      <c r="H99" s="581"/>
      <c r="I99" s="581" t="s">
        <v>16</v>
      </c>
      <c r="J99" s="581"/>
      <c r="K99" s="581"/>
      <c r="L99" s="604"/>
      <c r="M99" s="605"/>
      <c r="N99" s="606" t="s">
        <v>16</v>
      </c>
      <c r="O99" s="591"/>
      <c r="P99" s="591"/>
    </row>
    <row r="100" spans="1:16" s="84" customFormat="1" ht="15.75" customHeight="1" x14ac:dyDescent="0.3">
      <c r="A100" s="607"/>
      <c r="B100" s="608" t="s">
        <v>233</v>
      </c>
      <c r="C100" s="609"/>
      <c r="D100" s="609"/>
      <c r="E100" s="610"/>
      <c r="F100" s="611"/>
      <c r="G100" s="607"/>
      <c r="H100" s="612"/>
      <c r="I100" s="612"/>
      <c r="J100" s="612"/>
      <c r="K100" s="612"/>
      <c r="L100" s="613"/>
      <c r="M100" s="614"/>
      <c r="N100" s="614"/>
      <c r="O100" s="615"/>
      <c r="P100" s="615"/>
    </row>
    <row r="101" spans="1:16" s="84" customFormat="1" ht="15.75" customHeight="1" x14ac:dyDescent="0.35">
      <c r="A101" s="621">
        <v>40</v>
      </c>
      <c r="B101" s="622" t="s">
        <v>189</v>
      </c>
      <c r="C101" s="461">
        <v>29700</v>
      </c>
      <c r="D101" s="461">
        <v>29700</v>
      </c>
      <c r="E101" s="462"/>
      <c r="F101" s="623" t="s">
        <v>234</v>
      </c>
      <c r="G101" s="621" t="s">
        <v>138</v>
      </c>
      <c r="H101" s="624"/>
      <c r="I101" s="624" t="s">
        <v>16</v>
      </c>
      <c r="J101" s="624"/>
      <c r="K101" s="624"/>
      <c r="L101" s="474"/>
      <c r="M101" s="468"/>
      <c r="N101" s="466"/>
      <c r="O101" s="625" t="s">
        <v>16</v>
      </c>
      <c r="P101" s="475"/>
    </row>
    <row r="102" spans="1:16" s="84" customFormat="1" ht="15.75" customHeight="1" x14ac:dyDescent="0.3">
      <c r="A102" s="626"/>
      <c r="B102" s="627" t="s">
        <v>235</v>
      </c>
      <c r="C102" s="470"/>
      <c r="D102" s="470"/>
      <c r="E102" s="471"/>
      <c r="F102" s="628"/>
      <c r="G102" s="626" t="s">
        <v>140</v>
      </c>
      <c r="H102" s="624"/>
      <c r="I102" s="624"/>
      <c r="J102" s="624"/>
      <c r="K102" s="624"/>
      <c r="L102" s="474"/>
      <c r="M102" s="468"/>
      <c r="N102" s="468"/>
      <c r="O102" s="629"/>
      <c r="P102" s="475"/>
    </row>
    <row r="103" spans="1:16" s="84" customFormat="1" ht="18" customHeight="1" x14ac:dyDescent="0.3">
      <c r="A103" s="630"/>
      <c r="B103" s="631" t="s">
        <v>236</v>
      </c>
      <c r="C103" s="632"/>
      <c r="D103" s="632"/>
      <c r="E103" s="633"/>
      <c r="F103" s="634"/>
      <c r="G103" s="479"/>
      <c r="H103" s="477"/>
      <c r="I103" s="477"/>
      <c r="J103" s="477"/>
      <c r="K103" s="477"/>
      <c r="L103" s="474"/>
      <c r="M103" s="468"/>
      <c r="N103" s="468"/>
      <c r="O103" s="629"/>
      <c r="P103" s="475"/>
    </row>
    <row r="104" spans="1:16" s="84" customFormat="1" ht="15.75" customHeight="1" x14ac:dyDescent="0.35">
      <c r="A104" s="621">
        <v>41</v>
      </c>
      <c r="B104" s="622" t="s">
        <v>237</v>
      </c>
      <c r="C104" s="461">
        <v>19800</v>
      </c>
      <c r="D104" s="461">
        <v>19800</v>
      </c>
      <c r="E104" s="462"/>
      <c r="F104" s="623" t="s">
        <v>234</v>
      </c>
      <c r="G104" s="621" t="s">
        <v>1</v>
      </c>
      <c r="H104" s="635"/>
      <c r="I104" s="635" t="s">
        <v>16</v>
      </c>
      <c r="J104" s="635"/>
      <c r="K104" s="635"/>
      <c r="L104" s="465"/>
      <c r="M104" s="459"/>
      <c r="N104" s="466"/>
      <c r="O104" s="636" t="s">
        <v>16</v>
      </c>
      <c r="P104" s="467"/>
    </row>
    <row r="105" spans="1:16" s="84" customFormat="1" ht="15.75" customHeight="1" x14ac:dyDescent="0.3">
      <c r="A105" s="626"/>
      <c r="B105" s="627" t="s">
        <v>238</v>
      </c>
      <c r="C105" s="470"/>
      <c r="D105" s="470"/>
      <c r="E105" s="471"/>
      <c r="F105" s="628"/>
      <c r="G105" s="626"/>
      <c r="H105" s="624"/>
      <c r="I105" s="624"/>
      <c r="J105" s="624"/>
      <c r="K105" s="624"/>
      <c r="L105" s="474"/>
      <c r="M105" s="468"/>
      <c r="N105" s="468"/>
      <c r="O105" s="475"/>
      <c r="P105" s="475"/>
    </row>
    <row r="106" spans="1:16" s="84" customFormat="1" ht="18.75" customHeight="1" x14ac:dyDescent="0.3">
      <c r="A106" s="630"/>
      <c r="B106" s="631" t="s">
        <v>239</v>
      </c>
      <c r="C106" s="632"/>
      <c r="D106" s="632"/>
      <c r="E106" s="633"/>
      <c r="F106" s="634"/>
      <c r="G106" s="479"/>
      <c r="H106" s="478"/>
      <c r="I106" s="478"/>
      <c r="J106" s="478"/>
      <c r="K106" s="478"/>
      <c r="L106" s="480"/>
      <c r="M106" s="481"/>
      <c r="N106" s="481"/>
      <c r="O106" s="482"/>
      <c r="P106" s="482"/>
    </row>
    <row r="107" spans="1:16" s="553" customFormat="1" ht="18.75" x14ac:dyDescent="0.3">
      <c r="A107" s="616" t="s">
        <v>243</v>
      </c>
      <c r="B107" s="616"/>
      <c r="C107" s="617">
        <f>SUM(C5:C106)</f>
        <v>2400370</v>
      </c>
      <c r="D107" s="617">
        <f>SUM(D5:D106)</f>
        <v>791460</v>
      </c>
      <c r="E107" s="617">
        <f>SUM(E5:E106)</f>
        <v>49100</v>
      </c>
      <c r="F107" s="618"/>
      <c r="G107" s="618"/>
      <c r="H107" s="618"/>
      <c r="I107" s="618"/>
      <c r="J107" s="618"/>
      <c r="K107" s="618"/>
      <c r="L107" s="618"/>
      <c r="M107" s="619"/>
      <c r="N107" s="619"/>
      <c r="O107" s="618"/>
      <c r="P107" s="618"/>
    </row>
    <row r="108" spans="1:16" x14ac:dyDescent="0.2">
      <c r="C108" s="745">
        <f>C107-D107-E107</f>
        <v>1559810</v>
      </c>
    </row>
    <row r="110" spans="1:16" x14ac:dyDescent="0.2">
      <c r="C110" s="620" t="s">
        <v>264</v>
      </c>
      <c r="D110" s="620"/>
      <c r="E110" s="620"/>
      <c r="F110" s="620"/>
      <c r="G110" s="620"/>
      <c r="H110" s="620"/>
      <c r="I110" s="620"/>
      <c r="J110" s="620"/>
      <c r="K110" s="620"/>
    </row>
  </sheetData>
  <mergeCells count="30">
    <mergeCell ref="C110:K110"/>
    <mergeCell ref="A1:P1"/>
    <mergeCell ref="H2:K3"/>
    <mergeCell ref="F77:F79"/>
    <mergeCell ref="C90:C91"/>
    <mergeCell ref="F104:F106"/>
    <mergeCell ref="F99:F100"/>
    <mergeCell ref="F101:F103"/>
    <mergeCell ref="F80:F82"/>
    <mergeCell ref="F84:F85"/>
    <mergeCell ref="F86:F89"/>
    <mergeCell ref="F90:F91"/>
    <mergeCell ref="B90:B91"/>
    <mergeCell ref="G90:G91"/>
    <mergeCell ref="E2:E4"/>
    <mergeCell ref="A107:B107"/>
    <mergeCell ref="L2:P2"/>
    <mergeCell ref="L3:L4"/>
    <mergeCell ref="M3:M4"/>
    <mergeCell ref="N3:N4"/>
    <mergeCell ref="O3:O4"/>
    <mergeCell ref="P3:P4"/>
    <mergeCell ref="A2:A4"/>
    <mergeCell ref="B2:B4"/>
    <mergeCell ref="C2:C4"/>
    <mergeCell ref="F2:F4"/>
    <mergeCell ref="G2:G4"/>
    <mergeCell ref="G42:G43"/>
    <mergeCell ref="F75:F76"/>
    <mergeCell ref="D2:D4"/>
  </mergeCells>
  <pageMargins left="0.11811023622047245" right="0.11811023622047245" top="0.35433070866141736" bottom="0.35433070866141736" header="0.31496062992125984" footer="0.31496062992125984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PP67</vt:lpstr>
      <vt:lpstr>บำรุง67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2024-04-03T07:40:27Z</cp:lastPrinted>
  <dcterms:created xsi:type="dcterms:W3CDTF">2023-11-15T04:27:09Z</dcterms:created>
  <dcterms:modified xsi:type="dcterms:W3CDTF">2024-04-04T02:48:18Z</dcterms:modified>
</cp:coreProperties>
</file>