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ปิ้ล\งาน ER\STEMI\"/>
    </mc:Choice>
  </mc:AlternateContent>
  <xr:revisionPtr revIDLastSave="0" documentId="13_ncr:1_{3B379271-CC4B-49B5-A254-74E430C1A820}" xr6:coauthVersionLast="47" xr6:coauthVersionMax="47" xr10:uidLastSave="{00000000-0000-0000-0000-000000000000}"/>
  <bookViews>
    <workbookView xWindow="-120" yWindow="-120" windowWidth="29040" windowHeight="15840" xr2:uid="{8E9F519E-188A-48B0-A747-24AD3CC0C7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<sst xmlns="http://schemas.openxmlformats.org/spreadsheetml/2006/main" count="130" uniqueCount="68">
  <si>
    <t>ชื่อ-สกุล</t>
  </si>
  <si>
    <t>อายุ</t>
  </si>
  <si>
    <t>วันเกิดเหตุ</t>
  </si>
  <si>
    <t>FMC</t>
  </si>
  <si>
    <t>Onset to FMC</t>
  </si>
  <si>
    <t>FMC By</t>
  </si>
  <si>
    <t>มาโดย</t>
  </si>
  <si>
    <t>เบาหวาน</t>
  </si>
  <si>
    <t>ความดันโลหิตสูง</t>
  </si>
  <si>
    <t>ไขมันในเลือดสูง</t>
  </si>
  <si>
    <t>ระดับไขมันเลือด</t>
  </si>
  <si>
    <t>Atrial Fibrillation and Atrial Flutter</t>
  </si>
  <si>
    <t>หลอดเลือดสมอง</t>
  </si>
  <si>
    <t>สูบบุหรี่</t>
  </si>
  <si>
    <t>ดื่มสุรา</t>
  </si>
  <si>
    <t>EKG</t>
  </si>
  <si>
    <t>FMC to EKG</t>
  </si>
  <si>
    <t>Consult แพทย์คนที่ 1</t>
  </si>
  <si>
    <t>ระยะเวลา EKG ถึง Consult แพทย์คนที่ 1</t>
  </si>
  <si>
    <t>แพทย์คนที่ 1 Imp STEMI</t>
  </si>
  <si>
    <t>ระยะเวลาแพทย์คนที่ 1 Dx.STEMI</t>
  </si>
  <si>
    <t>Consult Cardiologist</t>
  </si>
  <si>
    <t>DX.STEMI (cardiologist)</t>
  </si>
  <si>
    <t>ระยะเวลาจาก Cardio Dx. ถึง Refer ออก</t>
  </si>
  <si>
    <t>ระยะเวลาในการ consult CCU ทั้งหมด</t>
  </si>
  <si>
    <t>SK</t>
  </si>
  <si>
    <t>ระยะเวลา diag to SK</t>
  </si>
  <si>
    <t>onset_to_SK</t>
  </si>
  <si>
    <t>Pharmacoinvasive PCI หลังได้ SK</t>
  </si>
  <si>
    <t>ระยะเวลา Onset to Pharmacoinvasive PCI</t>
  </si>
  <si>
    <t>ระยะเวลา SK to Pharmacoinvasive PCI</t>
  </si>
  <si>
    <t>ระยะเวลาเดินทางถึง สปส. (นาที)</t>
  </si>
  <si>
    <t>ถึง CCU</t>
  </si>
  <si>
    <t>ระยะเวลา ER to CCU</t>
  </si>
  <si>
    <t>ถึง Cath Lab</t>
  </si>
  <si>
    <t>ระยะเวลา ER to Cath Lab</t>
  </si>
  <si>
    <t>ได้ทำ PPCI</t>
  </si>
  <si>
    <t>ระยะเวลา Cath Lab to PPCI</t>
  </si>
  <si>
    <t>ระยะเวลา Onset to PPCI</t>
  </si>
  <si>
    <t>ระยะเวลา DX to PPCI</t>
  </si>
  <si>
    <t>ได้ทำ Rescue PCI</t>
  </si>
  <si>
    <t>ระยะเวลา Onset to Rescue PCI</t>
  </si>
  <si>
    <t>ระยะเวลา SK to Rescue PCI</t>
  </si>
  <si>
    <t>สถานะการจำหน่าย</t>
  </si>
  <si>
    <t>LOS ระยะเวลารวมนอนโรงพยาบาล</t>
  </si>
  <si>
    <t>หมายเหตุ</t>
  </si>
  <si>
    <t>วันที่</t>
  </si>
  <si>
    <t>เวลา</t>
  </si>
  <si>
    <t>สถานะ</t>
  </si>
  <si>
    <t>นายสมพงษ์ คำเชิด</t>
  </si>
  <si>
    <t>รพช.</t>
  </si>
  <si>
    <t>รถส่วนตัว</t>
  </si>
  <si>
    <t>ไม่มี</t>
  </si>
  <si>
    <t>มี</t>
  </si>
  <si>
    <t>ไม่เคย</t>
  </si>
  <si>
    <t>เคย</t>
  </si>
  <si>
    <t>-</t>
  </si>
  <si>
    <t>จำหน่าย</t>
  </si>
  <si>
    <t>พ.ประพฤทธิ์ admit CCU2: Post arrest (on TTM)&gt;&gt;SVD ;PPCI to RCA ส่งกลับ รพ.สว่างวีระวงศ์ เพื่อฟื้นฟู</t>
  </si>
  <si>
    <t>นายพรหมมา วิระพันธ์</t>
  </si>
  <si>
    <t>ccu1-DVD-พ.ธนิต</t>
  </si>
  <si>
    <t>นายฉำ สิทธิสา</t>
  </si>
  <si>
    <t>ccu1-DVD-พ.วรวุฒิ</t>
  </si>
  <si>
    <t>ลำดับที่</t>
  </si>
  <si>
    <t>ข้อมูล STEMI ปีงบ 67</t>
  </si>
  <si>
    <t>นายประสาท ยุวมิตร</t>
  </si>
  <si>
    <t>unstable angina</t>
  </si>
  <si>
    <t>เสียชีวิต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</si>
</sst>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5" fontId="1" fillId="0" borderId="6" xfId="0" applyNumberFormat="1" applyFont="1" applyBorder="1" applyAlignment="1">
      <alignment horizontal="center" wrapText="1"/>
    </xf>
    <xf numFmtId="20" fontId="1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5" fontId="1" fillId="0" borderId="1" xfId="0" applyNumberFormat="1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5" fontId="1" fillId="0" borderId="8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7696-916F-4F0D-AB66-408FB0A200BF}">
  <dimension ref="A1:BJ7"/>
  <sheetViews>
    <sheetView tabSelected="1" workbookViewId="0">
      <selection activeCell="H7" sqref="H7"/>
    </sheetView>
  </sheetViews>
  <sheetFormatPr defaultColWidth="13" defaultRowHeight="36.75" customHeight="1"/>
  <cols>
    <col min="1" max="1" width="13" style="1"/>
    <col min="2" max="2" width="17.85546875" style="1" customWidth="1"/>
    <col min="3" max="3" width="13" style="19"/>
    <col min="4" max="14" width="13" style="1"/>
    <col min="15" max="15" width="14.85546875" style="1" customWidth="1"/>
    <col min="16" max="16384" width="13" style="1"/>
  </cols>
  <sheetData>
    <row r="1" spans="1:62" ht="36.75" customHeight="1">
      <c r="L1" s="2" t="s">
        <v>64</v>
      </c>
      <c r="M1" s="2"/>
      <c r="N1" s="2"/>
      <c r="O1" s="2"/>
      <c r="P1" s="2"/>
      <c r="Q1" s="2"/>
      <c r="R1" s="2"/>
    </row>
    <row r="2" spans="1:62" ht="36.75" customHeight="1">
      <c r="A2" s="3" t="s">
        <v>63</v>
      </c>
      <c r="B2" s="3" t="s">
        <v>0</v>
      </c>
      <c r="C2" s="3" t="s">
        <v>1</v>
      </c>
      <c r="D2" s="4" t="s">
        <v>2</v>
      </c>
      <c r="E2" s="5"/>
      <c r="F2" s="4" t="s">
        <v>3</v>
      </c>
      <c r="G2" s="5"/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4" t="s">
        <v>15</v>
      </c>
      <c r="T2" s="5"/>
      <c r="U2" s="3" t="s">
        <v>16</v>
      </c>
      <c r="V2" s="4" t="s">
        <v>17</v>
      </c>
      <c r="W2" s="5"/>
      <c r="X2" s="3" t="s">
        <v>18</v>
      </c>
      <c r="Y2" s="4" t="s">
        <v>19</v>
      </c>
      <c r="Z2" s="5"/>
      <c r="AA2" s="3" t="s">
        <v>20</v>
      </c>
      <c r="AB2" s="4" t="s">
        <v>21</v>
      </c>
      <c r="AC2" s="5"/>
      <c r="AD2" s="4" t="s">
        <v>22</v>
      </c>
      <c r="AE2" s="5"/>
      <c r="AF2" s="3" t="s">
        <v>23</v>
      </c>
      <c r="AG2" s="3" t="s">
        <v>24</v>
      </c>
      <c r="AH2" s="4" t="s">
        <v>25</v>
      </c>
      <c r="AI2" s="5"/>
      <c r="AJ2" s="3" t="s">
        <v>26</v>
      </c>
      <c r="AK2" s="3" t="s">
        <v>27</v>
      </c>
      <c r="AL2" s="4" t="s">
        <v>28</v>
      </c>
      <c r="AM2" s="5"/>
      <c r="AN2" s="3" t="s">
        <v>29</v>
      </c>
      <c r="AO2" s="3" t="s">
        <v>30</v>
      </c>
      <c r="AP2" s="3" t="s">
        <v>31</v>
      </c>
      <c r="AQ2" s="4" t="s">
        <v>32</v>
      </c>
      <c r="AR2" s="5"/>
      <c r="AS2" s="3" t="s">
        <v>33</v>
      </c>
      <c r="AT2" s="4" t="s">
        <v>34</v>
      </c>
      <c r="AU2" s="5"/>
      <c r="AV2" s="3" t="s">
        <v>35</v>
      </c>
      <c r="AW2" s="4" t="s">
        <v>36</v>
      </c>
      <c r="AX2" s="5"/>
      <c r="AY2" s="3" t="s">
        <v>37</v>
      </c>
      <c r="AZ2" s="3" t="s">
        <v>38</v>
      </c>
      <c r="BA2" s="3" t="s">
        <v>39</v>
      </c>
      <c r="BB2" s="4" t="s">
        <v>40</v>
      </c>
      <c r="BC2" s="5"/>
      <c r="BD2" s="3" t="s">
        <v>41</v>
      </c>
      <c r="BE2" s="3" t="s">
        <v>42</v>
      </c>
      <c r="BF2" s="4" t="s">
        <v>43</v>
      </c>
      <c r="BG2" s="6"/>
      <c r="BH2" s="5"/>
      <c r="BI2" s="3" t="s">
        <v>44</v>
      </c>
      <c r="BJ2" s="3" t="s">
        <v>45</v>
      </c>
    </row>
    <row r="3" spans="1:62" ht="36.75" customHeight="1">
      <c r="A3" s="7"/>
      <c r="B3" s="7"/>
      <c r="C3" s="7"/>
      <c r="D3" s="8" t="s">
        <v>46</v>
      </c>
      <c r="E3" s="8" t="s">
        <v>47</v>
      </c>
      <c r="F3" s="8" t="s">
        <v>46</v>
      </c>
      <c r="G3" s="8" t="s">
        <v>47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 t="s">
        <v>46</v>
      </c>
      <c r="T3" s="8" t="s">
        <v>47</v>
      </c>
      <c r="U3" s="7"/>
      <c r="V3" s="8" t="s">
        <v>46</v>
      </c>
      <c r="W3" s="8" t="s">
        <v>47</v>
      </c>
      <c r="X3" s="7"/>
      <c r="Y3" s="8" t="s">
        <v>46</v>
      </c>
      <c r="Z3" s="8" t="s">
        <v>47</v>
      </c>
      <c r="AA3" s="7"/>
      <c r="AB3" s="8" t="s">
        <v>46</v>
      </c>
      <c r="AC3" s="8" t="s">
        <v>47</v>
      </c>
      <c r="AD3" s="8" t="s">
        <v>46</v>
      </c>
      <c r="AE3" s="8" t="s">
        <v>47</v>
      </c>
      <c r="AF3" s="7"/>
      <c r="AG3" s="7"/>
      <c r="AH3" s="8" t="s">
        <v>46</v>
      </c>
      <c r="AI3" s="8" t="s">
        <v>47</v>
      </c>
      <c r="AJ3" s="7"/>
      <c r="AK3" s="7"/>
      <c r="AL3" s="8" t="s">
        <v>46</v>
      </c>
      <c r="AM3" s="8" t="s">
        <v>47</v>
      </c>
      <c r="AN3" s="7"/>
      <c r="AO3" s="7"/>
      <c r="AP3" s="7"/>
      <c r="AQ3" s="8" t="s">
        <v>46</v>
      </c>
      <c r="AR3" s="8" t="s">
        <v>47</v>
      </c>
      <c r="AS3" s="7"/>
      <c r="AT3" s="8" t="s">
        <v>46</v>
      </c>
      <c r="AU3" s="8" t="s">
        <v>47</v>
      </c>
      <c r="AV3" s="7"/>
      <c r="AW3" s="8" t="s">
        <v>46</v>
      </c>
      <c r="AX3" s="8" t="s">
        <v>47</v>
      </c>
      <c r="AY3" s="7"/>
      <c r="AZ3" s="7"/>
      <c r="BA3" s="7"/>
      <c r="BB3" s="8" t="s">
        <v>46</v>
      </c>
      <c r="BC3" s="8" t="s">
        <v>47</v>
      </c>
      <c r="BD3" s="7"/>
      <c r="BE3" s="7"/>
      <c r="BF3" s="8" t="s">
        <v>48</v>
      </c>
      <c r="BG3" s="8" t="s">
        <v>46</v>
      </c>
      <c r="BH3" s="8" t="s">
        <v>47</v>
      </c>
      <c r="BI3" s="7"/>
      <c r="BJ3" s="7"/>
    </row>
    <row r="4" spans="1:62" ht="36.75" customHeight="1">
      <c r="A4" s="9">
        <v>1</v>
      </c>
      <c r="B4" s="10" t="s">
        <v>49</v>
      </c>
      <c r="C4" s="9">
        <v>67</v>
      </c>
      <c r="D4" s="11">
        <v>243553</v>
      </c>
      <c r="E4" s="12">
        <v>0.49652777777777773</v>
      </c>
      <c r="F4" s="11">
        <v>243553</v>
      </c>
      <c r="G4" s="12">
        <v>0.5</v>
      </c>
      <c r="H4" s="9">
        <v>5</v>
      </c>
      <c r="I4" s="9" t="s">
        <v>50</v>
      </c>
      <c r="J4" s="9" t="s">
        <v>51</v>
      </c>
      <c r="K4" s="9" t="s">
        <v>52</v>
      </c>
      <c r="L4" s="9" t="s">
        <v>53</v>
      </c>
      <c r="M4" s="9" t="s">
        <v>53</v>
      </c>
      <c r="N4" s="9">
        <v>94</v>
      </c>
      <c r="O4" s="9" t="s">
        <v>52</v>
      </c>
      <c r="P4" s="10"/>
      <c r="Q4" s="9" t="s">
        <v>54</v>
      </c>
      <c r="R4" s="9" t="s">
        <v>55</v>
      </c>
      <c r="S4" s="11">
        <v>243553</v>
      </c>
      <c r="T4" s="12">
        <v>0.50347222222222221</v>
      </c>
      <c r="U4" s="9">
        <v>5</v>
      </c>
      <c r="V4" s="11">
        <v>243553</v>
      </c>
      <c r="W4" s="12">
        <v>0.5</v>
      </c>
      <c r="X4" s="9">
        <v>-5</v>
      </c>
      <c r="Y4" s="11">
        <v>243553</v>
      </c>
      <c r="Z4" s="12">
        <v>0.51180555555555551</v>
      </c>
      <c r="AA4" s="9">
        <v>17</v>
      </c>
      <c r="AB4" s="11">
        <v>243553</v>
      </c>
      <c r="AC4" s="12">
        <v>0.53125</v>
      </c>
      <c r="AD4" s="11">
        <v>243553</v>
      </c>
      <c r="AE4" s="12">
        <v>0.53402777777777777</v>
      </c>
      <c r="AF4" s="9">
        <v>21</v>
      </c>
      <c r="AG4" s="9">
        <v>4</v>
      </c>
      <c r="AH4" s="9" t="s">
        <v>56</v>
      </c>
      <c r="AI4" s="12">
        <v>0</v>
      </c>
      <c r="AJ4" s="9">
        <v>0</v>
      </c>
      <c r="AK4" s="9">
        <v>0</v>
      </c>
      <c r="AL4" s="9" t="s">
        <v>56</v>
      </c>
      <c r="AM4" s="10"/>
      <c r="AN4" s="10"/>
      <c r="AO4" s="10"/>
      <c r="AP4" s="9">
        <v>30</v>
      </c>
      <c r="AQ4" s="11">
        <v>243553</v>
      </c>
      <c r="AR4" s="12">
        <v>0.57291666666666663</v>
      </c>
      <c r="AS4" s="9">
        <v>5</v>
      </c>
      <c r="AT4" s="11">
        <v>243553</v>
      </c>
      <c r="AU4" s="12">
        <v>0.59027777777777779</v>
      </c>
      <c r="AV4" s="9">
        <v>30</v>
      </c>
      <c r="AW4" s="11">
        <v>243553</v>
      </c>
      <c r="AX4" s="12">
        <v>0.61388888888888882</v>
      </c>
      <c r="AY4" s="9">
        <v>34</v>
      </c>
      <c r="AZ4" s="9">
        <v>169</v>
      </c>
      <c r="BA4" s="9">
        <v>115</v>
      </c>
      <c r="BB4" s="9" t="s">
        <v>56</v>
      </c>
      <c r="BC4" s="10"/>
      <c r="BD4" s="10"/>
      <c r="BE4" s="10"/>
      <c r="BF4" s="9" t="s">
        <v>57</v>
      </c>
      <c r="BG4" s="11">
        <v>243564</v>
      </c>
      <c r="BH4" s="12">
        <v>0.5</v>
      </c>
      <c r="BI4" s="9">
        <v>11</v>
      </c>
      <c r="BJ4" s="10" t="s">
        <v>58</v>
      </c>
    </row>
    <row r="5" spans="1:62" ht="36.75" customHeight="1">
      <c r="A5" s="9">
        <v>2</v>
      </c>
      <c r="B5" s="24" t="s">
        <v>59</v>
      </c>
      <c r="C5" s="9">
        <v>57</v>
      </c>
      <c r="D5" s="11">
        <v>243595</v>
      </c>
      <c r="E5" s="12">
        <v>6.9444444444444434E-2</v>
      </c>
      <c r="F5" s="11">
        <v>243595</v>
      </c>
      <c r="G5" s="12">
        <v>9.0277777777777776E-2</v>
      </c>
      <c r="H5" s="9">
        <v>30</v>
      </c>
      <c r="I5" s="9" t="s">
        <v>50</v>
      </c>
      <c r="J5" s="9" t="s">
        <v>51</v>
      </c>
      <c r="K5" s="9" t="s">
        <v>52</v>
      </c>
      <c r="L5" s="9" t="s">
        <v>52</v>
      </c>
      <c r="M5" s="9" t="s">
        <v>52</v>
      </c>
      <c r="N5" s="10"/>
      <c r="O5" s="9" t="s">
        <v>52</v>
      </c>
      <c r="P5" s="10"/>
      <c r="Q5" s="9" t="s">
        <v>55</v>
      </c>
      <c r="R5" s="9" t="s">
        <v>55</v>
      </c>
      <c r="S5" s="11">
        <v>243595</v>
      </c>
      <c r="T5" s="12">
        <v>9.375E-2</v>
      </c>
      <c r="U5" s="9">
        <v>5</v>
      </c>
      <c r="V5" s="11">
        <v>243595</v>
      </c>
      <c r="W5" s="12">
        <v>0.10069444444444443</v>
      </c>
      <c r="X5" s="9">
        <v>10</v>
      </c>
      <c r="Y5" s="11">
        <v>243595</v>
      </c>
      <c r="Z5" s="12">
        <v>0.22916666666666666</v>
      </c>
      <c r="AA5" s="9">
        <v>185</v>
      </c>
      <c r="AB5" s="11">
        <v>243595</v>
      </c>
      <c r="AC5" s="12">
        <v>0.23750000000000002</v>
      </c>
      <c r="AD5" s="11">
        <v>243595</v>
      </c>
      <c r="AE5" s="12">
        <v>0.25</v>
      </c>
      <c r="AF5" s="9">
        <v>40</v>
      </c>
      <c r="AG5" s="9">
        <v>18</v>
      </c>
      <c r="AH5" s="9" t="s">
        <v>56</v>
      </c>
      <c r="AI5" s="12">
        <v>0</v>
      </c>
      <c r="AJ5" s="9">
        <v>0</v>
      </c>
      <c r="AK5" s="9">
        <v>0</v>
      </c>
      <c r="AL5" s="9" t="s">
        <v>56</v>
      </c>
      <c r="AM5" s="10"/>
      <c r="AN5" s="10"/>
      <c r="AO5" s="10"/>
      <c r="AP5" s="9">
        <v>23</v>
      </c>
      <c r="AQ5" s="11">
        <v>243595</v>
      </c>
      <c r="AR5" s="12">
        <v>0.3298611111111111</v>
      </c>
      <c r="AS5" s="9">
        <v>52</v>
      </c>
      <c r="AT5" s="11">
        <v>243595</v>
      </c>
      <c r="AU5" s="12">
        <v>0.29652777777777778</v>
      </c>
      <c r="AV5" s="9">
        <v>4</v>
      </c>
      <c r="AW5" s="11">
        <v>243595</v>
      </c>
      <c r="AX5" s="12">
        <v>0.30833333333333335</v>
      </c>
      <c r="AY5" s="9">
        <v>17</v>
      </c>
      <c r="AZ5" s="9">
        <v>344</v>
      </c>
      <c r="BA5" s="9">
        <v>84</v>
      </c>
      <c r="BB5" s="9" t="s">
        <v>56</v>
      </c>
      <c r="BC5" s="10"/>
      <c r="BD5" s="10"/>
      <c r="BE5" s="10"/>
      <c r="BF5" s="9" t="s">
        <v>57</v>
      </c>
      <c r="BG5" s="11">
        <v>243596</v>
      </c>
      <c r="BH5" s="12">
        <v>0.58333333333333337</v>
      </c>
      <c r="BI5" s="9">
        <v>1</v>
      </c>
      <c r="BJ5" s="10" t="s">
        <v>60</v>
      </c>
    </row>
    <row r="6" spans="1:62" ht="36.75" customHeight="1">
      <c r="A6" s="13">
        <v>3</v>
      </c>
      <c r="B6" s="14" t="s">
        <v>61</v>
      </c>
      <c r="C6" s="13">
        <v>61</v>
      </c>
      <c r="D6" s="15">
        <v>243605</v>
      </c>
      <c r="E6" s="16">
        <v>0.29166666666666669</v>
      </c>
      <c r="F6" s="15">
        <v>243605</v>
      </c>
      <c r="G6" s="16">
        <v>0.36388888888888887</v>
      </c>
      <c r="H6" s="13">
        <v>104</v>
      </c>
      <c r="I6" s="13" t="s">
        <v>50</v>
      </c>
      <c r="J6" s="13" t="s">
        <v>51</v>
      </c>
      <c r="K6" s="13" t="s">
        <v>52</v>
      </c>
      <c r="L6" s="13" t="s">
        <v>52</v>
      </c>
      <c r="M6" s="13" t="s">
        <v>52</v>
      </c>
      <c r="N6" s="14"/>
      <c r="O6" s="13" t="s">
        <v>52</v>
      </c>
      <c r="P6" s="14"/>
      <c r="Q6" s="13" t="s">
        <v>55</v>
      </c>
      <c r="R6" s="13" t="s">
        <v>55</v>
      </c>
      <c r="S6" s="15">
        <v>243605</v>
      </c>
      <c r="T6" s="16">
        <v>0.38541666666666669</v>
      </c>
      <c r="U6" s="13">
        <v>31</v>
      </c>
      <c r="V6" s="15">
        <v>243605</v>
      </c>
      <c r="W6" s="16">
        <v>0.3888888888888889</v>
      </c>
      <c r="X6" s="13">
        <v>5</v>
      </c>
      <c r="Y6" s="15">
        <v>243605</v>
      </c>
      <c r="Z6" s="16">
        <v>0.3923611111111111</v>
      </c>
      <c r="AA6" s="13">
        <v>5</v>
      </c>
      <c r="AB6" s="15">
        <v>243605</v>
      </c>
      <c r="AC6" s="16">
        <v>0.40625</v>
      </c>
      <c r="AD6" s="15">
        <v>243605</v>
      </c>
      <c r="AE6" s="16">
        <v>0.42152777777777778</v>
      </c>
      <c r="AF6" s="13">
        <v>13</v>
      </c>
      <c r="AG6" s="13">
        <v>22</v>
      </c>
      <c r="AH6" s="13" t="s">
        <v>56</v>
      </c>
      <c r="AI6" s="16">
        <v>0</v>
      </c>
      <c r="AJ6" s="13">
        <v>0</v>
      </c>
      <c r="AK6" s="13">
        <v>0</v>
      </c>
      <c r="AL6" s="13" t="s">
        <v>56</v>
      </c>
      <c r="AM6" s="14"/>
      <c r="AN6" s="14"/>
      <c r="AO6" s="14"/>
      <c r="AP6" s="13">
        <v>30</v>
      </c>
      <c r="AQ6" s="15">
        <v>243605</v>
      </c>
      <c r="AR6" s="16">
        <v>0.49305555555555558</v>
      </c>
      <c r="AS6" s="13">
        <v>60</v>
      </c>
      <c r="AT6" s="15">
        <v>243605</v>
      </c>
      <c r="AU6" s="16">
        <v>0.45694444444444443</v>
      </c>
      <c r="AV6" s="13">
        <v>8</v>
      </c>
      <c r="AW6" s="15">
        <v>243605</v>
      </c>
      <c r="AX6" s="16">
        <v>0.46597222222222223</v>
      </c>
      <c r="AY6" s="13">
        <v>13</v>
      </c>
      <c r="AZ6" s="13">
        <v>251</v>
      </c>
      <c r="BA6" s="13">
        <v>64</v>
      </c>
      <c r="BB6" s="13" t="s">
        <v>56</v>
      </c>
      <c r="BC6" s="14"/>
      <c r="BD6" s="14"/>
      <c r="BE6" s="14"/>
      <c r="BF6" s="13" t="s">
        <v>57</v>
      </c>
      <c r="BG6" s="15">
        <v>243607</v>
      </c>
      <c r="BH6" s="16">
        <v>0.5</v>
      </c>
      <c r="BI6" s="13">
        <v>2</v>
      </c>
      <c r="BJ6" s="14" t="s">
        <v>62</v>
      </c>
    </row>
    <row r="7" spans="1:62" ht="36.75" customHeight="1">
      <c r="A7" s="17">
        <v>4</v>
      </c>
      <c r="B7" s="18" t="s">
        <v>65</v>
      </c>
      <c r="C7" s="20">
        <v>78</v>
      </c>
      <c r="D7" s="21">
        <v>24508</v>
      </c>
      <c r="E7" s="22">
        <v>0.41666666666666669</v>
      </c>
      <c r="F7" s="21">
        <v>24508</v>
      </c>
      <c r="G7" s="22">
        <v>0.84791666666666676</v>
      </c>
      <c r="H7" s="18"/>
      <c r="I7" s="23" t="s">
        <v>50</v>
      </c>
      <c r="J7" s="23" t="s">
        <v>51</v>
      </c>
      <c r="K7" s="23" t="s">
        <v>52</v>
      </c>
      <c r="L7" s="23" t="s">
        <v>52</v>
      </c>
      <c r="M7" s="23" t="s">
        <v>52</v>
      </c>
      <c r="N7" s="23" t="s">
        <v>52</v>
      </c>
      <c r="O7" s="20" t="s">
        <v>66</v>
      </c>
      <c r="P7" s="20"/>
      <c r="Q7" s="9" t="s">
        <v>54</v>
      </c>
      <c r="R7" s="9" t="s">
        <v>54</v>
      </c>
      <c r="S7" s="21">
        <v>24508</v>
      </c>
      <c r="T7" s="22">
        <v>0.85277777777777775</v>
      </c>
      <c r="U7" s="20">
        <v>7</v>
      </c>
      <c r="V7" s="21">
        <v>24508</v>
      </c>
      <c r="W7" s="22">
        <v>0.85763888888888884</v>
      </c>
      <c r="X7" s="20">
        <v>7</v>
      </c>
      <c r="Y7" s="21">
        <v>24508</v>
      </c>
      <c r="Z7" s="22">
        <v>0.86111111111111116</v>
      </c>
      <c r="AA7" s="20">
        <v>5</v>
      </c>
      <c r="AB7" s="18">
        <f>-BF8</f>
        <v>0</v>
      </c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20" t="s">
        <v>67</v>
      </c>
      <c r="BG7" s="21">
        <v>24508</v>
      </c>
      <c r="BH7" s="22">
        <v>0.875</v>
      </c>
      <c r="BI7" s="18"/>
      <c r="BJ7" s="18"/>
    </row>
  </sheetData>
  <mergeCells count="48">
    <mergeCell ref="A2:A3"/>
    <mergeCell ref="B2:B3"/>
    <mergeCell ref="C2:C3"/>
    <mergeCell ref="D2:E2"/>
    <mergeCell ref="F2:G2"/>
    <mergeCell ref="S2:T2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K2:AK3"/>
    <mergeCell ref="U2:U3"/>
    <mergeCell ref="V2:W2"/>
    <mergeCell ref="X2:X3"/>
    <mergeCell ref="Y2:Z2"/>
    <mergeCell ref="AA2:AA3"/>
    <mergeCell ref="AB2:AC2"/>
    <mergeCell ref="BI2:BI3"/>
    <mergeCell ref="BJ2:BJ3"/>
    <mergeCell ref="AT2:AU2"/>
    <mergeCell ref="AV2:AV3"/>
    <mergeCell ref="AW2:AX2"/>
    <mergeCell ref="AY2:AY3"/>
    <mergeCell ref="AZ2:AZ3"/>
    <mergeCell ref="BA2:BA3"/>
    <mergeCell ref="L1:R1"/>
    <mergeCell ref="BB2:BC2"/>
    <mergeCell ref="BD2:BD3"/>
    <mergeCell ref="BE2:BE3"/>
    <mergeCell ref="BF2:BH2"/>
    <mergeCell ref="AL2:AM2"/>
    <mergeCell ref="AN2:AN3"/>
    <mergeCell ref="AO2:AO3"/>
    <mergeCell ref="AP2:AP3"/>
    <mergeCell ref="AQ2:AR2"/>
    <mergeCell ref="AS2:AS3"/>
    <mergeCell ref="AD2:AE2"/>
    <mergeCell ref="AF2:AF3"/>
    <mergeCell ref="AG2:AG3"/>
    <mergeCell ref="AH2:AI2"/>
    <mergeCell ref="AJ2:A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ER-refer</dc:creator>
  <cp:lastModifiedBy>ER-refer</cp:lastModifiedBy>
  <dcterms:created xsi:type="dcterms:W3CDTF">2024-01-11T05:41:57Z</dcterms:created>
  <dcterms:modified xsi:type="dcterms:W3CDTF">2024-03-05T17:37:16Z</dcterms:modified>
</cp:coreProperties>
</file>