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C444DF56-2B0A-476D-8206-3B80937EC2D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ปี66" sheetId="1" r:id="rId1"/>
    <sheet name="ปี6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</calcChain>
</file>

<file path=xl/sharedStrings.xml><?xml version="1.0" encoding="utf-8"?>
<sst xmlns="http://schemas.openxmlformats.org/spreadsheetml/2006/main" count="13" uniqueCount="8">
  <si>
    <t>สถิติจำนวนผู้ป่วย Palliative Care   โรงพยาบาลสว่างวีระวงศ์</t>
  </si>
  <si>
    <t>ข้อมูล/เดือน</t>
  </si>
  <si>
    <t>รวม</t>
  </si>
  <si>
    <t>จำนวนผู้ป่วยส่งเคลม</t>
  </si>
  <si>
    <t>ยอมผู้ป่วยที่ออกเยี่ยมบ้านทั้งหมด  52 ราย  ส่งเคลมได้ 43 ราย เนื่องจาก เป็นสิทธิข้าราชการ 5 ราย เสียชีวิต 4 ราย</t>
  </si>
  <si>
    <t>***เดือนสิงหาคมอัตรากำลังในตึกผู้ป่วยในไม่เพียงพอ จึงลดวันเยี่ยมบ้านเหลือ 2วัน/สัปดาห์</t>
  </si>
  <si>
    <t>จำนวนผู้ป่วยเคลมได้</t>
  </si>
  <si>
    <t>ยอดผู้ป่วยที่ออกเยี่ยมบ้านเดือน พ.ย. ทั้งหมด 52 ราย ส่งเคลมได้ 46 ราย เนื่องจากเป็นสิทธฺข้าราชการ 3  ราย เสียชีวิต 3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</si>
</sst>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7" fontId="1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17" fontId="1" fillId="2" borderId="3" xfId="0" applyNumberFormat="1" applyFont="1" applyFill="1" applyBorder="1"/>
    <xf numFmtId="17" fontId="2" fillId="3" borderId="3" xfId="0" applyNumberFormat="1" applyFont="1" applyFill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B14" sqref="B14"/>
    </sheetView>
  </sheetViews>
  <sheetFormatPr defaultRowHeight="15"/>
  <sheetData>
    <row r="1" spans="1:15" ht="24">
      <c r="A1" s="6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7"/>
    </row>
    <row r="2" spans="1:15" ht="24">
      <c r="A2" s="6" t="s">
        <v>1</v>
      </c>
      <c r="B2" s="7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4">
        <v>243435</v>
      </c>
      <c r="M2" s="1">
        <v>243466</v>
      </c>
      <c r="N2" s="1">
        <v>243497</v>
      </c>
      <c r="O2" s="2" t="s">
        <v>2</v>
      </c>
    </row>
    <row r="3" spans="1:15">
      <c r="A3" s="8" t="s">
        <v>3</v>
      </c>
      <c r="B3" s="9"/>
      <c r="C3" s="3">
        <v>5</v>
      </c>
      <c r="D3" s="3">
        <v>10</v>
      </c>
      <c r="E3" s="3">
        <v>14</v>
      </c>
      <c r="F3" s="3">
        <v>25</v>
      </c>
      <c r="G3" s="3">
        <v>34</v>
      </c>
      <c r="H3" s="3">
        <v>65</v>
      </c>
      <c r="I3" s="3">
        <v>73</v>
      </c>
      <c r="J3" s="3">
        <v>76</v>
      </c>
      <c r="K3" s="3">
        <v>61</v>
      </c>
      <c r="L3" s="3">
        <v>74</v>
      </c>
      <c r="M3" s="3">
        <v>52</v>
      </c>
      <c r="N3" s="3">
        <v>50</v>
      </c>
      <c r="O3" s="3">
        <f>SUM(C3:N3)</f>
        <v>539</v>
      </c>
    </row>
    <row r="4" spans="1:15">
      <c r="A4" s="8" t="s">
        <v>2</v>
      </c>
      <c r="B4" s="9"/>
      <c r="C4" s="3">
        <v>5</v>
      </c>
      <c r="D4" s="3">
        <v>10</v>
      </c>
      <c r="E4" s="3">
        <v>20</v>
      </c>
      <c r="F4" s="3">
        <v>25</v>
      </c>
      <c r="G4" s="3">
        <v>49</v>
      </c>
      <c r="H4" s="3">
        <v>65</v>
      </c>
      <c r="I4" s="3">
        <v>73</v>
      </c>
      <c r="J4" s="3">
        <v>70</v>
      </c>
      <c r="K4" s="3">
        <v>57</v>
      </c>
      <c r="L4" s="3">
        <v>68</v>
      </c>
      <c r="M4" s="3">
        <v>43</v>
      </c>
      <c r="N4" s="3">
        <v>46</v>
      </c>
      <c r="O4" s="3">
        <f>SUM(C4:N4)</f>
        <v>531</v>
      </c>
    </row>
    <row r="8" spans="1:15">
      <c r="A8" t="s">
        <v>4</v>
      </c>
    </row>
    <row r="9" spans="1:15">
      <c r="A9" t="s">
        <v>5</v>
      </c>
    </row>
  </sheetData>
  <mergeCells count="4">
    <mergeCell ref="A2:B2"/>
    <mergeCell ref="A3:B3"/>
    <mergeCell ref="A4:B4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"/>
  <sheetViews>
    <sheetView tabSelected="1" workbookViewId="0">
      <selection activeCell="A7" sqref="A7"/>
    </sheetView>
  </sheetViews>
  <sheetFormatPr defaultRowHeight="15"/>
  <sheetData>
    <row r="1" spans="1:15" ht="24">
      <c r="A1" s="6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7"/>
    </row>
    <row r="2" spans="1:15" ht="24">
      <c r="A2" s="6" t="s">
        <v>1</v>
      </c>
      <c r="B2" s="7"/>
      <c r="C2" s="1">
        <v>243527</v>
      </c>
      <c r="D2" s="4">
        <v>243558</v>
      </c>
      <c r="E2" s="1">
        <v>243588</v>
      </c>
      <c r="F2" s="1">
        <v>243619</v>
      </c>
      <c r="G2" s="1">
        <v>243650</v>
      </c>
      <c r="H2" s="1">
        <v>243678</v>
      </c>
      <c r="I2" s="1">
        <v>243709</v>
      </c>
      <c r="J2" s="1">
        <v>243739</v>
      </c>
      <c r="K2" s="1">
        <v>243770</v>
      </c>
      <c r="L2" s="5">
        <v>243435</v>
      </c>
      <c r="M2" s="1">
        <v>243831</v>
      </c>
      <c r="N2" s="1">
        <v>243862</v>
      </c>
      <c r="O2" s="2" t="s">
        <v>2</v>
      </c>
    </row>
    <row r="3" spans="1:15">
      <c r="A3" s="8" t="s">
        <v>3</v>
      </c>
      <c r="B3" s="9"/>
      <c r="C3" s="3">
        <v>68</v>
      </c>
      <c r="D3" s="11">
        <v>52</v>
      </c>
      <c r="E3" s="3"/>
      <c r="F3" s="3"/>
      <c r="G3" s="3"/>
      <c r="H3" s="3"/>
      <c r="I3" s="3"/>
      <c r="J3" s="3"/>
      <c r="K3" s="3"/>
      <c r="L3" s="3"/>
      <c r="M3" s="3"/>
      <c r="N3" s="3"/>
      <c r="O3" s="3">
        <v>68</v>
      </c>
    </row>
    <row r="4" spans="1:15">
      <c r="A4" s="8" t="s">
        <v>6</v>
      </c>
      <c r="B4" s="9"/>
      <c r="C4" s="3">
        <v>61</v>
      </c>
      <c r="D4" s="11">
        <v>46</v>
      </c>
      <c r="E4" s="3"/>
      <c r="F4" s="3"/>
      <c r="G4" s="3"/>
      <c r="H4" s="3"/>
      <c r="I4" s="3"/>
      <c r="J4" s="3"/>
      <c r="K4" s="3"/>
      <c r="L4" s="3"/>
      <c r="M4" s="3"/>
      <c r="N4" s="3"/>
      <c r="O4" s="3">
        <v>61</v>
      </c>
    </row>
    <row r="7" spans="1:15">
      <c r="A7" t="s">
        <v>7</v>
      </c>
    </row>
  </sheetData>
  <mergeCells count="4">
    <mergeCell ref="A1:O1"/>
    <mergeCell ref="A2:B2"/>
    <mergeCell ref="A3:B3"/>
    <mergeCell ref="A4:B4"/>
  </mergeCells>
  <pageMargins left="0.7" right="0.7" top="0.75" bottom="0.75" header="0.3" footer="0.3"/>
  <pageSetup paperSize="0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ปี66</vt:lpstr>
      <vt:lpstr>ปี67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2023-03-31T08:28:07Z</dcterms:created>
  <dcterms:modified xsi:type="dcterms:W3CDTF">2023-12-04T06:34:46Z</dcterms:modified>
</cp:coreProperties>
</file>