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ปี66" sheetId="1" r:id="rId1"/>
    <sheet name="ปี67" sheetId="2" r:id="rId2"/>
  </sheets>
  <calcPr calcId="144525"/>
</workbook>
</file>

<file path=xl/calcChain.xml><?xml version="1.0" encoding="utf-8"?>
<calcChain xmlns="http://schemas.openxmlformats.org/spreadsheetml/2006/main">
  <c r="D8" i="2" l="1"/>
  <c r="E8" i="2"/>
  <c r="F8" i="2"/>
  <c r="G8" i="2"/>
  <c r="H8" i="2"/>
  <c r="I8" i="2"/>
  <c r="J8" i="2"/>
  <c r="K8" i="2"/>
  <c r="L8" i="2"/>
  <c r="M8" i="2"/>
  <c r="N8" i="2"/>
  <c r="C8" i="2"/>
  <c r="O5" i="2"/>
  <c r="O6" i="2"/>
  <c r="O7" i="2"/>
  <c r="O4" i="2"/>
  <c r="O3" i="2"/>
  <c r="O4" i="1" l="1"/>
  <c r="O3" i="1" l="1"/>
</calcChain>
</file>

<file path=xl/sharedStrings.xml><?xml version="1.0" encoding="utf-8"?>
<sst xmlns="http://schemas.openxmlformats.org/spreadsheetml/2006/main" count="18" uniqueCount="8">
  <si>
    <t>สถิติจำนวนผู้ป่วยโควิด-19 Cohort ward  โรงพยาบาลสว่างวีระวงศ์</t>
  </si>
  <si>
    <t>จำนวนผู้ป่วยโควิด-19 ทั้งหมด</t>
  </si>
  <si>
    <t>จำหน่ายกลับบ้าน</t>
  </si>
  <si>
    <t>จำหน่ายกลับบ้านแล้วเสียชีวิต</t>
  </si>
  <si>
    <t>ส่งต่อ</t>
  </si>
  <si>
    <t>ส่งต่อแล้วเสียชีวิต</t>
  </si>
  <si>
    <t>ข้อมูล/เดือน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</si>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</sst>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/>
    <xf numFmtId="0" fontId="1" fillId="0" borderId="2" xfId="0" applyFont="1" applyBorder="1"/>
    <xf numFmtId="17" fontId="2" fillId="0" borderId="1" xfId="0" applyNumberFormat="1" applyFont="1" applyBorder="1"/>
    <xf numFmtId="0" fontId="2" fillId="0" borderId="5" xfId="0" applyFont="1" applyBorder="1"/>
    <xf numFmtId="0" fontId="1" fillId="0" borderId="6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1" xfId="0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zoomScale="130" zoomScaleNormal="130" workbookViewId="0">
      <selection activeCell="M13" sqref="M13"/>
    </sheetView>
  </sheetViews>
  <sheetFormatPr defaultRowHeight="15"/>
  <cols>
    <col min="2" max="2" width="14.28515625" customWidth="1"/>
    <col min="3" max="3" width="9.5703125" bestFit="1" customWidth="1"/>
    <col min="4" max="4" width="9.7109375" bestFit="1" customWidth="1"/>
    <col min="5" max="5" width="9.42578125" bestFit="1" customWidth="1"/>
    <col min="6" max="6" width="9.5703125" bestFit="1" customWidth="1"/>
    <col min="7" max="7" width="9.85546875" bestFit="1" customWidth="1"/>
    <col min="8" max="8" width="9.5703125" bestFit="1" customWidth="1"/>
    <col min="9" max="9" width="9.5703125" customWidth="1"/>
    <col min="13" max="15" width="9.140625" style="22"/>
  </cols>
  <sheetData>
    <row r="1" spans="1:15" ht="21">
      <c r="A1" s="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9"/>
      <c r="N1" s="19"/>
    </row>
    <row r="2" spans="1:15" ht="21">
      <c r="A2" s="8" t="s">
        <v>6</v>
      </c>
      <c r="B2" s="6"/>
      <c r="C2" s="7">
        <v>243162</v>
      </c>
      <c r="D2" s="7">
        <v>243193</v>
      </c>
      <c r="E2" s="7">
        <v>243223</v>
      </c>
      <c r="F2" s="7">
        <v>243254</v>
      </c>
      <c r="G2" s="7">
        <v>243285</v>
      </c>
      <c r="H2" s="7">
        <v>243313</v>
      </c>
      <c r="I2" s="7">
        <v>243344</v>
      </c>
      <c r="J2" s="7">
        <v>243374</v>
      </c>
      <c r="K2" s="7">
        <v>243405</v>
      </c>
      <c r="L2" s="7">
        <v>243435</v>
      </c>
      <c r="M2" s="20">
        <v>243466</v>
      </c>
      <c r="N2" s="20">
        <v>243497</v>
      </c>
      <c r="O2" s="15" t="s">
        <v>7</v>
      </c>
    </row>
    <row r="3" spans="1:15" ht="21">
      <c r="A3" s="10" t="s">
        <v>1</v>
      </c>
      <c r="B3" s="4"/>
      <c r="C3" s="17">
        <v>3</v>
      </c>
      <c r="D3" s="17">
        <v>2</v>
      </c>
      <c r="E3" s="17">
        <v>5</v>
      </c>
      <c r="F3" s="17">
        <v>0</v>
      </c>
      <c r="G3" s="17">
        <v>0</v>
      </c>
      <c r="H3" s="17">
        <v>1</v>
      </c>
      <c r="I3" s="17">
        <v>2</v>
      </c>
      <c r="J3" s="17">
        <v>4</v>
      </c>
      <c r="K3" s="17">
        <v>12</v>
      </c>
      <c r="L3" s="17">
        <v>5</v>
      </c>
      <c r="M3" s="17">
        <v>3</v>
      </c>
      <c r="N3" s="17">
        <v>0</v>
      </c>
      <c r="O3" s="17">
        <f>SUM(C3:N3)</f>
        <v>37</v>
      </c>
    </row>
    <row r="4" spans="1:15" ht="21">
      <c r="A4" s="11" t="s">
        <v>2</v>
      </c>
      <c r="B4" s="2"/>
      <c r="C4" s="17">
        <v>2</v>
      </c>
      <c r="D4" s="17">
        <v>2</v>
      </c>
      <c r="E4" s="17">
        <v>4</v>
      </c>
      <c r="F4" s="17">
        <v>0</v>
      </c>
      <c r="G4" s="17">
        <v>0</v>
      </c>
      <c r="H4" s="17">
        <v>0</v>
      </c>
      <c r="I4" s="17">
        <v>2</v>
      </c>
      <c r="J4" s="17">
        <v>4</v>
      </c>
      <c r="K4" s="17">
        <v>12</v>
      </c>
      <c r="L4" s="17">
        <v>5</v>
      </c>
      <c r="M4" s="17">
        <v>3</v>
      </c>
      <c r="N4" s="21">
        <v>0</v>
      </c>
      <c r="O4" s="17">
        <f>SUM(C4:N4)</f>
        <v>34</v>
      </c>
    </row>
    <row r="5" spans="1:15" ht="21">
      <c r="A5" s="12" t="s">
        <v>3</v>
      </c>
      <c r="B5" s="3"/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1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3</v>
      </c>
    </row>
    <row r="6" spans="1:15" ht="21">
      <c r="A6" s="13" t="s">
        <v>4</v>
      </c>
      <c r="B6" s="6"/>
      <c r="C6" s="17">
        <v>1</v>
      </c>
      <c r="D6" s="17">
        <v>0</v>
      </c>
      <c r="E6" s="17">
        <v>1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3</v>
      </c>
    </row>
    <row r="7" spans="1:15" ht="21">
      <c r="A7" s="14" t="s">
        <v>5</v>
      </c>
      <c r="B7" s="9"/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</row>
    <row r="8" spans="1:15" ht="21">
      <c r="A8" s="13" t="s">
        <v>7</v>
      </c>
      <c r="B8" s="6"/>
      <c r="C8" s="18">
        <v>3</v>
      </c>
      <c r="D8" s="17">
        <v>2</v>
      </c>
      <c r="E8" s="17">
        <v>5</v>
      </c>
      <c r="F8" s="17">
        <v>0</v>
      </c>
      <c r="G8" s="17">
        <v>0</v>
      </c>
      <c r="H8" s="17">
        <v>1</v>
      </c>
      <c r="I8" s="17">
        <v>2</v>
      </c>
      <c r="J8" s="17">
        <v>4</v>
      </c>
      <c r="K8" s="17">
        <v>12</v>
      </c>
      <c r="L8" s="17">
        <v>5</v>
      </c>
      <c r="M8" s="17">
        <v>3</v>
      </c>
      <c r="N8" s="17">
        <v>0</v>
      </c>
      <c r="O8" s="17">
        <v>71</v>
      </c>
    </row>
    <row r="9" spans="1:15" ht="21">
      <c r="C9" s="1"/>
      <c r="D9" s="1"/>
      <c r="E9" s="1"/>
      <c r="F9" s="1"/>
      <c r="G9" s="1"/>
      <c r="H9" s="1"/>
      <c r="I9" s="1"/>
      <c r="J9" s="1"/>
      <c r="K9" s="1"/>
      <c r="L9" s="1"/>
      <c r="M9" s="19"/>
      <c r="N9" s="19"/>
      <c r="O9" s="1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zoomScale="130" zoomScaleNormal="130" workbookViewId="0">
      <selection activeCell="D9" sqref="D9"/>
    </sheetView>
  </sheetViews>
  <sheetFormatPr defaultRowHeight="15"/>
  <cols>
    <col min="2" max="2" width="14.28515625" customWidth="1"/>
    <col min="3" max="3" width="9.5703125" bestFit="1" customWidth="1"/>
    <col min="4" max="4" width="9.7109375" bestFit="1" customWidth="1"/>
    <col min="5" max="5" width="9.42578125" bestFit="1" customWidth="1"/>
    <col min="6" max="6" width="9.5703125" bestFit="1" customWidth="1"/>
    <col min="7" max="7" width="9.85546875" bestFit="1" customWidth="1"/>
    <col min="8" max="8" width="9.5703125" bestFit="1" customWidth="1"/>
    <col min="9" max="9" width="9.5703125" customWidth="1"/>
  </cols>
  <sheetData>
    <row r="1" spans="1:15" ht="21">
      <c r="A1" s="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">
      <c r="A2" s="8" t="s">
        <v>6</v>
      </c>
      <c r="B2" s="6"/>
      <c r="C2" s="7">
        <v>243527</v>
      </c>
      <c r="D2" s="7">
        <v>243558</v>
      </c>
      <c r="E2" s="7">
        <v>243588</v>
      </c>
      <c r="F2" s="7">
        <v>243619</v>
      </c>
      <c r="G2" s="7">
        <v>243650</v>
      </c>
      <c r="H2" s="7">
        <v>243678</v>
      </c>
      <c r="I2" s="7">
        <v>243709</v>
      </c>
      <c r="J2" s="7">
        <v>243739</v>
      </c>
      <c r="K2" s="7">
        <v>243770</v>
      </c>
      <c r="L2" s="7">
        <v>243800</v>
      </c>
      <c r="M2" s="7">
        <v>243831</v>
      </c>
      <c r="N2" s="7">
        <v>243862</v>
      </c>
      <c r="O2" s="15" t="s">
        <v>7</v>
      </c>
    </row>
    <row r="3" spans="1:15" ht="21">
      <c r="A3" s="10" t="s">
        <v>1</v>
      </c>
      <c r="B3" s="4"/>
      <c r="C3" s="17"/>
      <c r="D3" s="17"/>
      <c r="E3" s="17"/>
      <c r="F3" s="17"/>
      <c r="G3" s="17"/>
      <c r="H3" s="17"/>
      <c r="I3" s="17"/>
      <c r="J3" s="17"/>
      <c r="K3" s="17"/>
      <c r="L3" s="17"/>
      <c r="M3" s="2"/>
      <c r="N3" s="2"/>
      <c r="O3" s="17">
        <f>SUM(C3:N3)</f>
        <v>0</v>
      </c>
    </row>
    <row r="4" spans="1:15" ht="21">
      <c r="A4" s="11" t="s">
        <v>2</v>
      </c>
      <c r="B4" s="2"/>
      <c r="C4" s="17"/>
      <c r="D4" s="17"/>
      <c r="E4" s="17"/>
      <c r="F4" s="17"/>
      <c r="G4" s="17"/>
      <c r="H4" s="17"/>
      <c r="I4" s="17"/>
      <c r="J4" s="17"/>
      <c r="K4" s="17"/>
      <c r="L4" s="17"/>
      <c r="M4" s="2"/>
      <c r="N4" s="16"/>
      <c r="O4" s="17">
        <f>SUM(C4:N4)</f>
        <v>0</v>
      </c>
    </row>
    <row r="5" spans="1:15" ht="21">
      <c r="A5" s="12" t="s">
        <v>3</v>
      </c>
      <c r="B5" s="3"/>
      <c r="C5" s="17"/>
      <c r="D5" s="17"/>
      <c r="E5" s="17"/>
      <c r="F5" s="17"/>
      <c r="G5" s="17"/>
      <c r="H5" s="17"/>
      <c r="I5" s="17"/>
      <c r="J5" s="17"/>
      <c r="K5" s="17"/>
      <c r="L5" s="17"/>
      <c r="M5" s="2"/>
      <c r="N5" s="2"/>
      <c r="O5" s="17">
        <f t="shared" ref="O5:O7" si="0">SUM(C5:N5)</f>
        <v>0</v>
      </c>
    </row>
    <row r="6" spans="1:15" ht="21">
      <c r="A6" s="13" t="s">
        <v>4</v>
      </c>
      <c r="B6" s="6"/>
      <c r="C6" s="17"/>
      <c r="D6" s="17"/>
      <c r="E6" s="17"/>
      <c r="F6" s="17"/>
      <c r="G6" s="17"/>
      <c r="H6" s="17"/>
      <c r="I6" s="17"/>
      <c r="J6" s="17"/>
      <c r="K6" s="17"/>
      <c r="L6" s="17"/>
      <c r="M6" s="2"/>
      <c r="N6" s="2"/>
      <c r="O6" s="17">
        <f t="shared" si="0"/>
        <v>0</v>
      </c>
    </row>
    <row r="7" spans="1:15" ht="21">
      <c r="A7" s="14" t="s">
        <v>5</v>
      </c>
      <c r="B7" s="9"/>
      <c r="C7" s="17"/>
      <c r="D7" s="17"/>
      <c r="E7" s="17"/>
      <c r="F7" s="17"/>
      <c r="G7" s="17"/>
      <c r="H7" s="17"/>
      <c r="I7" s="17"/>
      <c r="J7" s="17"/>
      <c r="K7" s="17"/>
      <c r="L7" s="17"/>
      <c r="M7" s="2"/>
      <c r="N7" s="2"/>
      <c r="O7" s="17">
        <f t="shared" si="0"/>
        <v>0</v>
      </c>
    </row>
    <row r="8" spans="1:15" ht="21">
      <c r="A8" s="13" t="s">
        <v>7</v>
      </c>
      <c r="B8" s="6"/>
      <c r="C8" s="18">
        <f>C3+C4+C5+C6+C7</f>
        <v>0</v>
      </c>
      <c r="D8" s="18">
        <f t="shared" ref="D8:N8" si="1">D3+D4+D5+D6+D7</f>
        <v>0</v>
      </c>
      <c r="E8" s="18">
        <f t="shared" si="1"/>
        <v>0</v>
      </c>
      <c r="F8" s="18">
        <f t="shared" si="1"/>
        <v>0</v>
      </c>
      <c r="G8" s="18">
        <f t="shared" si="1"/>
        <v>0</v>
      </c>
      <c r="H8" s="18">
        <f t="shared" si="1"/>
        <v>0</v>
      </c>
      <c r="I8" s="18">
        <f t="shared" si="1"/>
        <v>0</v>
      </c>
      <c r="J8" s="18">
        <f t="shared" si="1"/>
        <v>0</v>
      </c>
      <c r="K8" s="18">
        <f t="shared" si="1"/>
        <v>0</v>
      </c>
      <c r="L8" s="18">
        <f t="shared" si="1"/>
        <v>0</v>
      </c>
      <c r="M8" s="18">
        <f t="shared" si="1"/>
        <v>0</v>
      </c>
      <c r="N8" s="18">
        <f t="shared" si="1"/>
        <v>0</v>
      </c>
      <c r="O8" s="2"/>
    </row>
    <row r="9" spans="1:15" ht="21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ปี66</vt:lpstr>
      <vt:lpstr>ปี67</vt:lpstr>
    </vt:vector>
  </TitlesOfParts>
  <Company>gggcomputer.com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2022-05-05T03:33:10Z</cp:lastPrinted>
  <dcterms:created xsi:type="dcterms:W3CDTF">2022-04-12T04:11:15Z</dcterms:created>
  <dcterms:modified xsi:type="dcterms:W3CDTF">2023-10-12T01:19:33Z</dcterms:modified>
</cp:coreProperties>
</file>